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drawings/drawing3.xml" ContentType="application/vnd.openxmlformats-officedocument.drawing+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drawings/drawing4.xml" ContentType="application/vnd.openxmlformats-officedocument.drawing+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drawings/drawing5.xml" ContentType="application/vnd.openxmlformats-officedocument.drawing+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drawings/drawing6.xml" ContentType="application/vnd.openxmlformats-officedocument.drawing+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drawings/drawing7.xml" ContentType="application/vnd.openxmlformats-officedocument.drawing+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drawings/drawing8.xml" ContentType="application/vnd.openxmlformats-officedocument.drawing+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drawings/drawing9.xml" ContentType="application/vnd.openxmlformats-officedocument.drawing+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66925"/>
  <mc:AlternateContent xmlns:mc="http://schemas.openxmlformats.org/markup-compatibility/2006">
    <mc:Choice Requires="x15">
      <x15ac:absPath xmlns:x15ac="http://schemas.microsoft.com/office/spreadsheetml/2010/11/ac" url="\\TRIFILE\tri-data\Traffic\1_Projekt pågående_\22137 SKR Trafiksäkerhetsrevision 2.0\06. Arbetsmaterial\Revisionsmaterial\"/>
    </mc:Choice>
  </mc:AlternateContent>
  <xr:revisionPtr revIDLastSave="0" documentId="13_ncr:1_{AC154B9D-05A9-4C0D-9360-E6AA08B6453D}" xr6:coauthVersionLast="47" xr6:coauthVersionMax="47" xr10:uidLastSave="{00000000-0000-0000-0000-000000000000}"/>
  <bookViews>
    <workbookView xWindow="-120" yWindow="-120" windowWidth="29040" windowHeight="17640" xr2:uid="{DF12C155-6F32-411D-A548-22AD2CAA517B}"/>
  </bookViews>
  <sheets>
    <sheet name="Introduktion" sheetId="6" r:id="rId1"/>
    <sheet name="Tema 1" sheetId="23" r:id="rId2"/>
    <sheet name="Tema 2" sheetId="16" r:id="rId3"/>
    <sheet name="Tema 3" sheetId="24" r:id="rId4"/>
    <sheet name="Tema 4" sheetId="18" r:id="rId5"/>
    <sheet name="Tema 5" sheetId="25" r:id="rId6"/>
    <sheet name="Tema 6" sheetId="19" r:id="rId7"/>
    <sheet name="Tema 7" sheetId="26" r:id="rId8"/>
    <sheet name="Tema 8" sheetId="21" r:id="rId9"/>
    <sheet name="Resultat" sheetId="5" r:id="rId10"/>
    <sheet name="Beräkningar" sheetId="27" state="hidden"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65" i="27" l="1"/>
  <c r="E269" i="27"/>
  <c r="D269" i="27"/>
  <c r="E258" i="27"/>
  <c r="E259" i="27"/>
  <c r="E260" i="27"/>
  <c r="E261" i="27"/>
  <c r="E262" i="27"/>
  <c r="E263" i="27"/>
  <c r="E264" i="27"/>
  <c r="E265" i="27"/>
  <c r="E266" i="27"/>
  <c r="E267" i="27"/>
  <c r="E268" i="27"/>
  <c r="E270" i="27"/>
  <c r="E271" i="27"/>
  <c r="E272" i="27"/>
  <c r="E273" i="27"/>
  <c r="E274" i="27"/>
  <c r="E275" i="27"/>
  <c r="E276" i="27"/>
  <c r="E277" i="27"/>
  <c r="E257" i="27"/>
  <c r="E198" i="27"/>
  <c r="E199" i="27"/>
  <c r="E200" i="27"/>
  <c r="E201" i="27"/>
  <c r="E202" i="27"/>
  <c r="E203" i="27"/>
  <c r="E204" i="27"/>
  <c r="E205" i="27"/>
  <c r="E206" i="27"/>
  <c r="E207" i="27"/>
  <c r="E208" i="27"/>
  <c r="E209" i="27"/>
  <c r="E210" i="27"/>
  <c r="E211" i="27"/>
  <c r="E212" i="27"/>
  <c r="E213" i="27"/>
  <c r="E214" i="27"/>
  <c r="E215" i="27"/>
  <c r="E216" i="27"/>
  <c r="E217" i="27"/>
  <c r="E218" i="27"/>
  <c r="E219" i="27"/>
  <c r="E220" i="27"/>
  <c r="E221" i="27"/>
  <c r="E222" i="27"/>
  <c r="E223" i="27"/>
  <c r="E224" i="27"/>
  <c r="E225" i="27"/>
  <c r="E226" i="27"/>
  <c r="E227" i="27"/>
  <c r="E228" i="27"/>
  <c r="E229" i="27"/>
  <c r="E230" i="27"/>
  <c r="E231" i="27"/>
  <c r="E232" i="27"/>
  <c r="E233" i="27"/>
  <c r="E234" i="27"/>
  <c r="E235" i="27"/>
  <c r="E236" i="27"/>
  <c r="E237" i="27"/>
  <c r="E238" i="27"/>
  <c r="E239" i="27"/>
  <c r="E240" i="27"/>
  <c r="E241" i="27"/>
  <c r="E242" i="27"/>
  <c r="E243" i="27"/>
  <c r="E244" i="27"/>
  <c r="E245" i="27"/>
  <c r="E246" i="27"/>
  <c r="E247" i="27"/>
  <c r="E248" i="27"/>
  <c r="E249" i="27"/>
  <c r="E250" i="27"/>
  <c r="E251" i="27"/>
  <c r="E252" i="27"/>
  <c r="E253" i="27"/>
  <c r="E254" i="27"/>
  <c r="E19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57" i="27"/>
  <c r="E142" i="27"/>
  <c r="E143" i="27"/>
  <c r="E144" i="27"/>
  <c r="E145" i="27"/>
  <c r="E146" i="27"/>
  <c r="E147" i="27"/>
  <c r="E148" i="27"/>
  <c r="E149" i="27"/>
  <c r="E150" i="27"/>
  <c r="E151" i="27"/>
  <c r="E152" i="27"/>
  <c r="E153" i="27"/>
  <c r="E141" i="27"/>
  <c r="E108" i="27"/>
  <c r="E109" i="27"/>
  <c r="E110" i="27"/>
  <c r="E111" i="27"/>
  <c r="E112" i="27"/>
  <c r="E113" i="27"/>
  <c r="J109" i="27" s="1"/>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07" i="27"/>
  <c r="E72" i="27"/>
  <c r="J72" i="27" s="1"/>
  <c r="E73" i="27"/>
  <c r="E74" i="27"/>
  <c r="E75" i="27"/>
  <c r="E76" i="27"/>
  <c r="E77" i="27"/>
  <c r="E78" i="27"/>
  <c r="E79" i="27"/>
  <c r="E80" i="27"/>
  <c r="J74" i="27" s="1"/>
  <c r="E81" i="27"/>
  <c r="E82" i="27"/>
  <c r="E83" i="27"/>
  <c r="E84" i="27"/>
  <c r="E85" i="27"/>
  <c r="E86" i="27"/>
  <c r="E87" i="27"/>
  <c r="E88" i="27"/>
  <c r="E89" i="27"/>
  <c r="E90" i="27"/>
  <c r="E91" i="27"/>
  <c r="E92" i="27"/>
  <c r="E93" i="27"/>
  <c r="E94" i="27"/>
  <c r="E95" i="27"/>
  <c r="E96" i="27"/>
  <c r="E97" i="27"/>
  <c r="E98" i="27"/>
  <c r="E99" i="27"/>
  <c r="E100" i="27"/>
  <c r="E101" i="27"/>
  <c r="E102" i="27"/>
  <c r="E103" i="27"/>
  <c r="E104" i="27"/>
  <c r="E71" i="27"/>
  <c r="E50" i="27"/>
  <c r="E51" i="27"/>
  <c r="E52" i="27"/>
  <c r="E53" i="27"/>
  <c r="E54" i="27"/>
  <c r="E55" i="27"/>
  <c r="E56" i="27"/>
  <c r="E57" i="27"/>
  <c r="E58" i="27"/>
  <c r="E59" i="27"/>
  <c r="E60" i="27"/>
  <c r="E61" i="27"/>
  <c r="E62" i="27"/>
  <c r="E63" i="27"/>
  <c r="E64" i="27"/>
  <c r="E65" i="27"/>
  <c r="E49" i="27"/>
  <c r="E3" i="27"/>
  <c r="E4" i="27"/>
  <c r="E5" i="27"/>
  <c r="E6" i="27"/>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2" i="27"/>
  <c r="L266" i="27"/>
  <c r="K266" i="27"/>
  <c r="J266" i="27"/>
  <c r="I266" i="27"/>
  <c r="L265" i="27"/>
  <c r="K265" i="27"/>
  <c r="J265" i="27"/>
  <c r="L264" i="27"/>
  <c r="K264" i="27"/>
  <c r="J264" i="27"/>
  <c r="I264" i="27"/>
  <c r="D277" i="27"/>
  <c r="D276" i="27"/>
  <c r="D275" i="27"/>
  <c r="D274" i="27"/>
  <c r="D273" i="27"/>
  <c r="D272" i="27"/>
  <c r="D271" i="27"/>
  <c r="D270" i="27"/>
  <c r="D268" i="27"/>
  <c r="D267" i="27"/>
  <c r="D266" i="27"/>
  <c r="D265" i="27"/>
  <c r="D264" i="27"/>
  <c r="D263" i="27"/>
  <c r="D262" i="27"/>
  <c r="D261" i="27"/>
  <c r="D260" i="27"/>
  <c r="D259" i="27"/>
  <c r="D258" i="27"/>
  <c r="D257" i="27"/>
  <c r="L210" i="27"/>
  <c r="K210" i="27"/>
  <c r="J210" i="27"/>
  <c r="I210" i="27"/>
  <c r="L209" i="27"/>
  <c r="K209" i="27"/>
  <c r="J209" i="27"/>
  <c r="I209" i="27"/>
  <c r="L208" i="27"/>
  <c r="K208" i="27"/>
  <c r="J208" i="27"/>
  <c r="I208" i="27"/>
  <c r="L207" i="27"/>
  <c r="K207" i="27"/>
  <c r="J207" i="27"/>
  <c r="I207" i="27"/>
  <c r="L206" i="27"/>
  <c r="K206" i="27"/>
  <c r="J206" i="27"/>
  <c r="I206" i="27"/>
  <c r="D254" i="27"/>
  <c r="D253" i="27"/>
  <c r="D252" i="27"/>
  <c r="D251" i="27"/>
  <c r="D250" i="27"/>
  <c r="D249" i="27"/>
  <c r="D248" i="27"/>
  <c r="D247" i="27"/>
  <c r="D246" i="27"/>
  <c r="D245" i="27"/>
  <c r="D244" i="27"/>
  <c r="D243" i="27"/>
  <c r="D242" i="27"/>
  <c r="D241" i="27"/>
  <c r="D240" i="27"/>
  <c r="D239" i="27"/>
  <c r="D238" i="27"/>
  <c r="D237" i="27"/>
  <c r="D236" i="27"/>
  <c r="D235" i="27"/>
  <c r="D234" i="27"/>
  <c r="D233" i="27"/>
  <c r="D232" i="27"/>
  <c r="D231" i="27"/>
  <c r="D230" i="27"/>
  <c r="D229" i="27"/>
  <c r="D228" i="27"/>
  <c r="D227" i="27"/>
  <c r="D226" i="27"/>
  <c r="D225" i="27"/>
  <c r="D224" i="27"/>
  <c r="D223" i="27"/>
  <c r="D222" i="27"/>
  <c r="D221" i="27"/>
  <c r="D220" i="27"/>
  <c r="D219" i="27"/>
  <c r="D218" i="27"/>
  <c r="D217" i="27"/>
  <c r="D216" i="27"/>
  <c r="D215" i="27"/>
  <c r="D214" i="27"/>
  <c r="D213" i="27"/>
  <c r="D212" i="27"/>
  <c r="D211" i="27"/>
  <c r="D210" i="27"/>
  <c r="D209" i="27"/>
  <c r="D208" i="27"/>
  <c r="D207" i="27"/>
  <c r="D206" i="27"/>
  <c r="D205" i="27"/>
  <c r="D204" i="27"/>
  <c r="D203" i="27"/>
  <c r="D202" i="27"/>
  <c r="D201" i="27"/>
  <c r="D200" i="27"/>
  <c r="D199" i="27"/>
  <c r="D198" i="27"/>
  <c r="D197" i="27"/>
  <c r="L166" i="27"/>
  <c r="K166" i="27"/>
  <c r="J166" i="27"/>
  <c r="I166" i="27"/>
  <c r="L165" i="27"/>
  <c r="K165" i="27"/>
  <c r="J165" i="27"/>
  <c r="I165" i="27"/>
  <c r="L164" i="27"/>
  <c r="K164" i="27"/>
  <c r="J164" i="27"/>
  <c r="I164" i="27"/>
  <c r="D158" i="27"/>
  <c r="D159" i="27"/>
  <c r="D160" i="27"/>
  <c r="D161" i="27"/>
  <c r="D162" i="27"/>
  <c r="D163" i="27"/>
  <c r="D164" i="27"/>
  <c r="D165" i="27"/>
  <c r="D166" i="27"/>
  <c r="D167" i="27"/>
  <c r="D168" i="27"/>
  <c r="D169" i="27"/>
  <c r="D170" i="27"/>
  <c r="D171" i="27"/>
  <c r="D172" i="27"/>
  <c r="D173" i="27"/>
  <c r="D174" i="27"/>
  <c r="D175" i="27"/>
  <c r="D176" i="27"/>
  <c r="D177" i="27"/>
  <c r="D178" i="27"/>
  <c r="D179" i="27"/>
  <c r="D180" i="27"/>
  <c r="D181" i="27"/>
  <c r="D182" i="27"/>
  <c r="D183" i="27"/>
  <c r="D184" i="27"/>
  <c r="D185" i="27"/>
  <c r="D186" i="27"/>
  <c r="D187" i="27"/>
  <c r="D188" i="27"/>
  <c r="D189" i="27"/>
  <c r="D190" i="27"/>
  <c r="D191" i="27"/>
  <c r="D192" i="27"/>
  <c r="D193" i="27"/>
  <c r="D194" i="27"/>
  <c r="D157" i="27"/>
  <c r="L148" i="27"/>
  <c r="K148" i="27"/>
  <c r="J148" i="27"/>
  <c r="I148" i="27"/>
  <c r="L147" i="27"/>
  <c r="K147" i="27"/>
  <c r="J147" i="27"/>
  <c r="I147" i="27"/>
  <c r="D142" i="27"/>
  <c r="D143" i="27"/>
  <c r="D144" i="27"/>
  <c r="D145" i="27"/>
  <c r="D146" i="27"/>
  <c r="D147" i="27"/>
  <c r="D148" i="27"/>
  <c r="D149" i="27"/>
  <c r="D150" i="27"/>
  <c r="D151" i="27"/>
  <c r="D152" i="27"/>
  <c r="D153" i="27"/>
  <c r="D141" i="27"/>
  <c r="L124" i="27"/>
  <c r="K124" i="27"/>
  <c r="J124" i="27"/>
  <c r="I124" i="27"/>
  <c r="L123" i="27"/>
  <c r="K123" i="27"/>
  <c r="J123" i="27"/>
  <c r="I123" i="27"/>
  <c r="L122" i="27"/>
  <c r="K122" i="27"/>
  <c r="J122" i="27"/>
  <c r="I122" i="27"/>
  <c r="L121" i="27"/>
  <c r="K121" i="27"/>
  <c r="J121" i="27"/>
  <c r="I121" i="27"/>
  <c r="L120" i="27"/>
  <c r="K120" i="27"/>
  <c r="J120" i="27"/>
  <c r="I120" i="27"/>
  <c r="L119" i="27"/>
  <c r="K119" i="27"/>
  <c r="J119" i="27"/>
  <c r="I119" i="27"/>
  <c r="L118" i="27"/>
  <c r="K118" i="27"/>
  <c r="J118" i="27"/>
  <c r="I118" i="27"/>
  <c r="D108" i="27"/>
  <c r="D109" i="27"/>
  <c r="D110" i="27"/>
  <c r="D111" i="27"/>
  <c r="D112" i="27"/>
  <c r="D113" i="27"/>
  <c r="D114" i="27"/>
  <c r="D115" i="27"/>
  <c r="D116" i="27"/>
  <c r="D117" i="27"/>
  <c r="D118" i="27"/>
  <c r="D119" i="27"/>
  <c r="D120" i="27"/>
  <c r="D121" i="27"/>
  <c r="D122" i="27"/>
  <c r="D123" i="27"/>
  <c r="D124" i="27"/>
  <c r="D125" i="27"/>
  <c r="D126" i="27"/>
  <c r="D127" i="27"/>
  <c r="D128" i="27"/>
  <c r="D129" i="27"/>
  <c r="D130" i="27"/>
  <c r="D131" i="27"/>
  <c r="D132" i="27"/>
  <c r="D133" i="27"/>
  <c r="D134" i="27"/>
  <c r="D135" i="27"/>
  <c r="D136" i="27"/>
  <c r="I113" i="27" s="1"/>
  <c r="D137" i="27"/>
  <c r="I114" i="27" s="1"/>
  <c r="D138" i="27"/>
  <c r="D107" i="27"/>
  <c r="J90" i="27"/>
  <c r="L90" i="27"/>
  <c r="K90" i="27"/>
  <c r="I90" i="27"/>
  <c r="L89" i="27"/>
  <c r="K89" i="27"/>
  <c r="J89" i="27"/>
  <c r="I89" i="27"/>
  <c r="L88" i="27"/>
  <c r="K88" i="27"/>
  <c r="J88" i="27"/>
  <c r="I88" i="27"/>
  <c r="I87" i="27"/>
  <c r="L87" i="27"/>
  <c r="K87" i="27"/>
  <c r="J87" i="27"/>
  <c r="L86" i="27"/>
  <c r="K86" i="27"/>
  <c r="J86" i="27"/>
  <c r="I86" i="27"/>
  <c r="L85" i="27"/>
  <c r="K85" i="27"/>
  <c r="J85" i="27"/>
  <c r="I85" i="27"/>
  <c r="L84" i="27"/>
  <c r="K84" i="27"/>
  <c r="J84" i="27"/>
  <c r="I84" i="27"/>
  <c r="L83" i="27"/>
  <c r="K83" i="27"/>
  <c r="J83" i="27"/>
  <c r="I83" i="27"/>
  <c r="D101" i="27"/>
  <c r="D102" i="27"/>
  <c r="D103" i="27"/>
  <c r="D104" i="27"/>
  <c r="D98" i="27"/>
  <c r="D99" i="27"/>
  <c r="D100" i="27"/>
  <c r="D90" i="27"/>
  <c r="D91" i="27"/>
  <c r="D92" i="27"/>
  <c r="D93" i="27"/>
  <c r="D94" i="27"/>
  <c r="D95" i="27"/>
  <c r="D96" i="27"/>
  <c r="D97" i="27"/>
  <c r="D89" i="27"/>
  <c r="D88" i="27"/>
  <c r="D87" i="27"/>
  <c r="D86" i="27"/>
  <c r="D82" i="27"/>
  <c r="D83" i="27"/>
  <c r="D84" i="27"/>
  <c r="I75" i="27" s="1"/>
  <c r="D85" i="27"/>
  <c r="D80" i="27"/>
  <c r="D81" i="27"/>
  <c r="D79" i="27"/>
  <c r="D78" i="27"/>
  <c r="D77" i="27"/>
  <c r="D76" i="27"/>
  <c r="D75" i="27"/>
  <c r="D74" i="27"/>
  <c r="D73" i="27"/>
  <c r="D72" i="27"/>
  <c r="D71" i="27"/>
  <c r="I72" i="27" s="1"/>
  <c r="L60" i="27"/>
  <c r="K60" i="27"/>
  <c r="J60" i="27"/>
  <c r="I60" i="27"/>
  <c r="L59" i="27"/>
  <c r="K59" i="27"/>
  <c r="J59" i="27"/>
  <c r="I59" i="27"/>
  <c r="L58" i="27"/>
  <c r="K58" i="27"/>
  <c r="J58" i="27"/>
  <c r="I58" i="27"/>
  <c r="L57" i="27"/>
  <c r="K57" i="27"/>
  <c r="J57" i="27"/>
  <c r="I57" i="27"/>
  <c r="J53" i="27"/>
  <c r="D50" i="27"/>
  <c r="D51" i="27"/>
  <c r="D52" i="27"/>
  <c r="D53" i="27"/>
  <c r="D54" i="27"/>
  <c r="D55" i="27"/>
  <c r="D56" i="27"/>
  <c r="D57" i="27"/>
  <c r="D58" i="27"/>
  <c r="D59" i="27"/>
  <c r="D60" i="27"/>
  <c r="D61" i="27"/>
  <c r="D62" i="27"/>
  <c r="D63" i="27"/>
  <c r="D64" i="27"/>
  <c r="D65" i="27"/>
  <c r="I53" i="27" s="1"/>
  <c r="D49" i="27"/>
  <c r="I50" i="27" s="1"/>
  <c r="L15" i="27"/>
  <c r="K15" i="27"/>
  <c r="J15" i="27"/>
  <c r="I15" i="27"/>
  <c r="L14" i="27"/>
  <c r="K14" i="27"/>
  <c r="J14" i="27"/>
  <c r="I14" i="27"/>
  <c r="L13" i="27"/>
  <c r="K13" i="27"/>
  <c r="J13" i="27"/>
  <c r="I13" i="27"/>
  <c r="L12" i="27"/>
  <c r="K12" i="27"/>
  <c r="J12" i="27"/>
  <c r="M12" i="27" s="1"/>
  <c r="I12" i="27"/>
  <c r="L11" i="27"/>
  <c r="K11" i="27"/>
  <c r="J11" i="27"/>
  <c r="I11" i="27"/>
  <c r="D3" i="27"/>
  <c r="D4" i="27"/>
  <c r="D5" i="27"/>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35" i="27"/>
  <c r="D36" i="27"/>
  <c r="D37" i="27"/>
  <c r="D38" i="27"/>
  <c r="D39" i="27"/>
  <c r="D40" i="27"/>
  <c r="D41" i="27"/>
  <c r="D42" i="27"/>
  <c r="D43" i="27"/>
  <c r="D44" i="27"/>
  <c r="D45" i="27"/>
  <c r="D46" i="27"/>
  <c r="D47" i="27"/>
  <c r="D2" i="27"/>
  <c r="J79" i="27" l="1"/>
  <c r="K79" i="27" s="1"/>
  <c r="I109" i="27"/>
  <c r="I259" i="27"/>
  <c r="J259" i="27"/>
  <c r="M84" i="27"/>
  <c r="I95" i="27" s="1"/>
  <c r="I260" i="27"/>
  <c r="J78" i="27"/>
  <c r="K78" i="27" s="1"/>
  <c r="J143" i="27"/>
  <c r="I111" i="27"/>
  <c r="J50" i="27"/>
  <c r="K50" i="27" s="1"/>
  <c r="J260" i="27"/>
  <c r="J267" i="27"/>
  <c r="L267" i="27"/>
  <c r="I258" i="27"/>
  <c r="I267" i="27"/>
  <c r="M264" i="27"/>
  <c r="L271" i="27" s="1"/>
  <c r="K267" i="27"/>
  <c r="J202" i="27"/>
  <c r="I202" i="27"/>
  <c r="J201" i="27"/>
  <c r="I201" i="27"/>
  <c r="I200" i="27"/>
  <c r="J200" i="27"/>
  <c r="J199" i="27"/>
  <c r="I199" i="27"/>
  <c r="J211" i="27"/>
  <c r="K211" i="27"/>
  <c r="L211" i="27"/>
  <c r="I198" i="27"/>
  <c r="J198" i="27"/>
  <c r="I211" i="27"/>
  <c r="M206" i="27"/>
  <c r="K214" i="27" s="1"/>
  <c r="I160" i="27"/>
  <c r="M166" i="27"/>
  <c r="K172" i="27" s="1"/>
  <c r="J160" i="27"/>
  <c r="L167" i="27"/>
  <c r="K167" i="27"/>
  <c r="I159" i="27"/>
  <c r="J159" i="27"/>
  <c r="M165" i="27"/>
  <c r="K171" i="27" s="1"/>
  <c r="J167" i="27"/>
  <c r="I158" i="27"/>
  <c r="M164" i="27"/>
  <c r="J158" i="27"/>
  <c r="I167" i="27"/>
  <c r="I143" i="27"/>
  <c r="K143" i="27" s="1"/>
  <c r="M148" i="27"/>
  <c r="L153" i="27" s="1"/>
  <c r="K149" i="27"/>
  <c r="L149" i="27"/>
  <c r="I142" i="27"/>
  <c r="J149" i="27"/>
  <c r="M147" i="27"/>
  <c r="K152" i="27" s="1"/>
  <c r="I149" i="27"/>
  <c r="J112" i="27"/>
  <c r="I112" i="27"/>
  <c r="K112" i="27" s="1"/>
  <c r="J114" i="27"/>
  <c r="K114" i="27" s="1"/>
  <c r="J113" i="27"/>
  <c r="J111" i="27"/>
  <c r="K111" i="27" s="1"/>
  <c r="I110" i="27"/>
  <c r="J110" i="27"/>
  <c r="K109" i="27"/>
  <c r="M118" i="27"/>
  <c r="I128" i="27" s="1"/>
  <c r="J108" i="27"/>
  <c r="I108" i="27"/>
  <c r="I125" i="27"/>
  <c r="L125" i="27"/>
  <c r="K125" i="27"/>
  <c r="J125" i="27"/>
  <c r="I78" i="27"/>
  <c r="M89" i="27"/>
  <c r="I100" i="27" s="1"/>
  <c r="I79" i="27"/>
  <c r="M90" i="27"/>
  <c r="J101" i="27" s="1"/>
  <c r="I77" i="27"/>
  <c r="J77" i="27"/>
  <c r="M88" i="27"/>
  <c r="J99" i="27" s="1"/>
  <c r="I76" i="27"/>
  <c r="M87" i="27"/>
  <c r="J98" i="27" s="1"/>
  <c r="J76" i="27"/>
  <c r="K76" i="27" s="1"/>
  <c r="J75" i="27"/>
  <c r="K75" i="27" s="1"/>
  <c r="M86" i="27"/>
  <c r="J97" i="27" s="1"/>
  <c r="M85" i="27"/>
  <c r="J96" i="27" s="1"/>
  <c r="I74" i="27"/>
  <c r="I73" i="27"/>
  <c r="J91" i="27"/>
  <c r="J73" i="27"/>
  <c r="I91" i="27"/>
  <c r="L91" i="27"/>
  <c r="K91" i="27"/>
  <c r="M83" i="27"/>
  <c r="J94" i="27" s="1"/>
  <c r="I52" i="27"/>
  <c r="J52" i="27"/>
  <c r="I51" i="27"/>
  <c r="L61" i="27"/>
  <c r="J61" i="27"/>
  <c r="J51" i="27"/>
  <c r="I61" i="27"/>
  <c r="K61" i="27"/>
  <c r="M57" i="27"/>
  <c r="L64" i="27" s="1"/>
  <c r="J7" i="27"/>
  <c r="I7" i="27"/>
  <c r="K7" i="27" s="1"/>
  <c r="M15" i="27"/>
  <c r="J23" i="27" s="1"/>
  <c r="I20" i="27"/>
  <c r="J4" i="27"/>
  <c r="I4" i="27"/>
  <c r="K20" i="27"/>
  <c r="L20" i="27"/>
  <c r="J20" i="27"/>
  <c r="K4" i="27"/>
  <c r="J6" i="27"/>
  <c r="I6" i="27"/>
  <c r="K6" i="27" s="1"/>
  <c r="M14" i="27"/>
  <c r="L22" i="27" s="1"/>
  <c r="J22" i="27"/>
  <c r="K260" i="27"/>
  <c r="J258" i="27"/>
  <c r="K258" i="27" s="1"/>
  <c r="J142" i="27"/>
  <c r="K113" i="27"/>
  <c r="K72" i="27"/>
  <c r="I3" i="27"/>
  <c r="I5" i="27"/>
  <c r="J5" i="27"/>
  <c r="K5" i="27" s="1"/>
  <c r="J16" i="27"/>
  <c r="L16" i="27"/>
  <c r="K16" i="27"/>
  <c r="M13" i="27"/>
  <c r="K21" i="27" s="1"/>
  <c r="J3" i="27"/>
  <c r="M11" i="27"/>
  <c r="K19" i="27" s="1"/>
  <c r="I16" i="27"/>
  <c r="M266" i="27"/>
  <c r="J273" i="27" s="1"/>
  <c r="M265" i="27"/>
  <c r="J272" i="27" s="1"/>
  <c r="M210" i="27"/>
  <c r="I218" i="27" s="1"/>
  <c r="M209" i="27"/>
  <c r="J217" i="27" s="1"/>
  <c r="M208" i="27"/>
  <c r="I216" i="27" s="1"/>
  <c r="M207" i="27"/>
  <c r="I215" i="27" s="1"/>
  <c r="K198" i="27"/>
  <c r="M124" i="27"/>
  <c r="L134" i="27" s="1"/>
  <c r="M123" i="27"/>
  <c r="J133" i="27" s="1"/>
  <c r="M122" i="27"/>
  <c r="K132" i="27" s="1"/>
  <c r="M121" i="27"/>
  <c r="I131" i="27" s="1"/>
  <c r="M120" i="27"/>
  <c r="J130" i="27" s="1"/>
  <c r="M119" i="27"/>
  <c r="J129" i="27" s="1"/>
  <c r="K74" i="27"/>
  <c r="M60" i="27"/>
  <c r="L67" i="27" s="1"/>
  <c r="M59" i="27"/>
  <c r="L66" i="27" s="1"/>
  <c r="M58" i="27"/>
  <c r="J65" i="27" s="1"/>
  <c r="K53" i="27"/>
  <c r="K52" i="27"/>
  <c r="J115" i="27" l="1"/>
  <c r="K100" i="27"/>
  <c r="L100" i="27"/>
  <c r="K158" i="27"/>
  <c r="L95" i="27"/>
  <c r="J144" i="27"/>
  <c r="K77" i="27"/>
  <c r="J95" i="27"/>
  <c r="J100" i="27"/>
  <c r="K259" i="27"/>
  <c r="L273" i="27"/>
  <c r="K95" i="27"/>
  <c r="I115" i="27"/>
  <c r="K199" i="27"/>
  <c r="I54" i="27"/>
  <c r="K73" i="27"/>
  <c r="K110" i="27"/>
  <c r="K201" i="27"/>
  <c r="I261" i="27"/>
  <c r="K202" i="27"/>
  <c r="K160" i="27"/>
  <c r="J172" i="27"/>
  <c r="I172" i="27"/>
  <c r="L172" i="27"/>
  <c r="I144" i="27"/>
  <c r="I80" i="27"/>
  <c r="K51" i="27"/>
  <c r="I273" i="27"/>
  <c r="K273" i="27"/>
  <c r="I271" i="27"/>
  <c r="J271" i="27"/>
  <c r="J261" i="27"/>
  <c r="K271" i="27"/>
  <c r="M267" i="27"/>
  <c r="J203" i="27"/>
  <c r="I203" i="27"/>
  <c r="K200" i="27"/>
  <c r="K216" i="27"/>
  <c r="L216" i="27"/>
  <c r="J216" i="27"/>
  <c r="M211" i="27"/>
  <c r="I219" i="27" s="1"/>
  <c r="J214" i="27"/>
  <c r="L214" i="27"/>
  <c r="I214" i="27"/>
  <c r="K159" i="27"/>
  <c r="I171" i="27"/>
  <c r="M167" i="27"/>
  <c r="L173" i="27" s="1"/>
  <c r="J171" i="27"/>
  <c r="I161" i="27"/>
  <c r="L171" i="27"/>
  <c r="L170" i="27"/>
  <c r="J161" i="27"/>
  <c r="J170" i="27"/>
  <c r="K170" i="27"/>
  <c r="I170" i="27"/>
  <c r="K153" i="27"/>
  <c r="J153" i="27"/>
  <c r="I153" i="27"/>
  <c r="K142" i="27"/>
  <c r="M149" i="27"/>
  <c r="L154" i="27" s="1"/>
  <c r="L152" i="27"/>
  <c r="J152" i="27"/>
  <c r="I152" i="27"/>
  <c r="L132" i="27"/>
  <c r="J132" i="27"/>
  <c r="I132" i="27"/>
  <c r="J134" i="27"/>
  <c r="I134" i="27"/>
  <c r="K134" i="27"/>
  <c r="I133" i="27"/>
  <c r="L133" i="27"/>
  <c r="K133" i="27"/>
  <c r="L131" i="27"/>
  <c r="K131" i="27"/>
  <c r="J131" i="27"/>
  <c r="L130" i="27"/>
  <c r="K130" i="27"/>
  <c r="I130" i="27"/>
  <c r="L129" i="27"/>
  <c r="K129" i="27"/>
  <c r="I129" i="27"/>
  <c r="K128" i="27"/>
  <c r="J128" i="27"/>
  <c r="L128" i="27"/>
  <c r="K108" i="27"/>
  <c r="M125" i="27"/>
  <c r="I135" i="27" s="1"/>
  <c r="K101" i="27"/>
  <c r="L101" i="27"/>
  <c r="I101" i="27"/>
  <c r="L99" i="27"/>
  <c r="K99" i="27"/>
  <c r="I99" i="27"/>
  <c r="I98" i="27"/>
  <c r="L98" i="27"/>
  <c r="K98" i="27"/>
  <c r="I97" i="27"/>
  <c r="L97" i="27"/>
  <c r="K97" i="27"/>
  <c r="L96" i="27"/>
  <c r="K96" i="27"/>
  <c r="I96" i="27"/>
  <c r="J80" i="27"/>
  <c r="M91" i="27"/>
  <c r="J102" i="27" s="1"/>
  <c r="L94" i="27"/>
  <c r="I94" i="27"/>
  <c r="K94" i="27"/>
  <c r="K67" i="27"/>
  <c r="J67" i="27"/>
  <c r="I67" i="27"/>
  <c r="K66" i="27"/>
  <c r="J66" i="27"/>
  <c r="I66" i="27"/>
  <c r="M61" i="27"/>
  <c r="J68" i="27" s="1"/>
  <c r="K65" i="27"/>
  <c r="J54" i="27"/>
  <c r="I65" i="27"/>
  <c r="L65" i="27"/>
  <c r="J64" i="27"/>
  <c r="I64" i="27"/>
  <c r="K64" i="27"/>
  <c r="K23" i="27"/>
  <c r="I23" i="27"/>
  <c r="L23" i="27"/>
  <c r="I22" i="27"/>
  <c r="K22" i="27"/>
  <c r="I8" i="27"/>
  <c r="J8" i="27"/>
  <c r="K3" i="27"/>
  <c r="J21" i="27"/>
  <c r="I21" i="27"/>
  <c r="L21" i="27"/>
  <c r="I19" i="27"/>
  <c r="L19" i="27"/>
  <c r="J19" i="27"/>
  <c r="M16" i="27"/>
  <c r="I272" i="27"/>
  <c r="K272" i="27"/>
  <c r="L272" i="27"/>
  <c r="L218" i="27"/>
  <c r="K218" i="27"/>
  <c r="J218" i="27"/>
  <c r="I217" i="27"/>
  <c r="K217" i="27"/>
  <c r="L217" i="27"/>
  <c r="L215" i="27"/>
  <c r="K215" i="27"/>
  <c r="J215" i="27"/>
  <c r="K115" i="27" l="1"/>
  <c r="I284" i="27" s="1"/>
  <c r="K144" i="27"/>
  <c r="I285" i="27" s="1"/>
  <c r="K80" i="27"/>
  <c r="I283" i="27" s="1"/>
  <c r="K203" i="27"/>
  <c r="I287" i="27" s="1"/>
  <c r="K54" i="27"/>
  <c r="I282" i="27" s="1"/>
  <c r="K261" i="27"/>
  <c r="I288" i="27" s="1"/>
  <c r="J219" i="27"/>
  <c r="K154" i="27"/>
  <c r="L274" i="27"/>
  <c r="J274" i="27"/>
  <c r="I274" i="27"/>
  <c r="K274" i="27"/>
  <c r="L219" i="27"/>
  <c r="K219" i="27"/>
  <c r="J173" i="27"/>
  <c r="K173" i="27"/>
  <c r="K161" i="27"/>
  <c r="I286" i="27" s="1"/>
  <c r="I173" i="27"/>
  <c r="J154" i="27"/>
  <c r="I154" i="27"/>
  <c r="K135" i="27"/>
  <c r="J135" i="27"/>
  <c r="L135" i="27"/>
  <c r="L102" i="27"/>
  <c r="K102" i="27"/>
  <c r="I102" i="27"/>
  <c r="K68" i="27"/>
  <c r="I68" i="27"/>
  <c r="L68" i="27"/>
  <c r="K8" i="27"/>
  <c r="I281" i="27" s="1"/>
  <c r="L24" i="27"/>
  <c r="J24" i="27"/>
  <c r="K24" i="27"/>
  <c r="I24" i="27"/>
  <c r="I289" i="27" l="1"/>
  <c r="C35" i="5" s="1"/>
</calcChain>
</file>

<file path=xl/sharedStrings.xml><?xml version="1.0" encoding="utf-8"?>
<sst xmlns="http://schemas.openxmlformats.org/spreadsheetml/2006/main" count="965" uniqueCount="501">
  <si>
    <t>2.2 Detaljplanering</t>
  </si>
  <si>
    <t>2.3 Bygglov och exploatering</t>
  </si>
  <si>
    <t>Hastighetsmätningar leder till att konkreta åtgärder vidtas om hastighetsefterlevnaden är bristfällig.</t>
  </si>
  <si>
    <t>Det ställs krav på att vägytor omgående ska återställas efter grävarbete.</t>
  </si>
  <si>
    <t>8.1 Information och kampanjer</t>
  </si>
  <si>
    <t>8.3 Föreningar, fastighetsägare och enskilda väghållare</t>
  </si>
  <si>
    <r>
      <rPr>
        <b/>
        <sz val="9"/>
        <color theme="1"/>
        <rFont val="Rockwell"/>
        <family val="1"/>
      </rPr>
      <t>Kommunen har gjort en trafiknätsanalys och utifrån det:</t>
    </r>
    <r>
      <rPr>
        <sz val="9"/>
        <color theme="1"/>
        <rFont val="Rockwell"/>
        <family val="1"/>
      </rPr>
      <t xml:space="preserve">
</t>
    </r>
  </si>
  <si>
    <t>3.1 Trafiknätsanalys och hastighetsplan</t>
  </si>
  <si>
    <t>3.2 Åtgärdsprogram</t>
  </si>
  <si>
    <t>3.4 Riktlinjer för utformning och reglering</t>
  </si>
  <si>
    <t>Det finns en budget för att genomföra de delar av hastighetsplanen som ännu inte har genomförts.</t>
  </si>
  <si>
    <t>Åtgärder kan också vidtas på platser där många medborgare känner sig otrygga i trafiken.</t>
  </si>
  <si>
    <t>d) hastighetsplanen inkluderar (har inkluderat) fysiska åtgärder för att anpassa trafikmiljöns utformning till den planerade hastigheten.</t>
  </si>
  <si>
    <t>a) identifierat prioriterat gångnät.</t>
  </si>
  <si>
    <t>b) identifierat prioriterat cykelnät.</t>
  </si>
  <si>
    <t>c) tagit fram en hastighetsplan för centralorten och de större tätorterna.</t>
  </si>
  <si>
    <t>a) Riktlinjer för trafiksäker utformning av gångväg, cykelväg, övergångsställe, gångpassage, cykelöverfart eller cykelpassage finns och tillämpas.</t>
  </si>
  <si>
    <t>b) Riktlinjer för när och hur separering mellan fotgängare och cyklister ska ske när nya gång- och cykelbanor anläggs.</t>
  </si>
  <si>
    <t>c) Riktlinjer för hastighetssäkrad utformning av korsningar i huvudvägnätet finns och tillämpas.</t>
  </si>
  <si>
    <t>3.5 Synpunkter från medborgare som underlag för åtgärder</t>
  </si>
  <si>
    <t>3.6 Genomförda åtgärder i det kommunala vägnätet</t>
  </si>
  <si>
    <t>1.1 Mål och strategier</t>
  </si>
  <si>
    <t>1.2 Ansvar och resurser</t>
  </si>
  <si>
    <t xml:space="preserve">Målen och strategierna för trafiksäkerhet:
</t>
  </si>
  <si>
    <t>a) fysisk planering</t>
  </si>
  <si>
    <t>b) trafikplanering, trafiksäkerhetsåtgärder och trafikreglering</t>
  </si>
  <si>
    <t>c) drift och underhåll</t>
  </si>
  <si>
    <t>d) byggskede</t>
  </si>
  <si>
    <t>f) inköp och upphandling av fordon och transporter</t>
  </si>
  <si>
    <t>g) påverkansåtgärder gentemot medborgare</t>
  </si>
  <si>
    <t>a) hastighetsefterlevnad</t>
  </si>
  <si>
    <t>b) andel GCM-passager med god standard</t>
  </si>
  <si>
    <t>d) cykelhjälmsanvändning</t>
  </si>
  <si>
    <t>e) mopedhjälmsanvädning</t>
  </si>
  <si>
    <t>f) trafiknykterhet</t>
  </si>
  <si>
    <t>g) bältesanvändning</t>
  </si>
  <si>
    <t xml:space="preserve">Trafiksäkerhetstillståndet i kommunen följs upp regelbundet vad gäller:
</t>
  </si>
  <si>
    <t xml:space="preserve">Trafiksäkerhetsutvecklingen, och utvecklingen vad gäller trafiksäkerhetstillståndet, redovisas/diskuteras årligen för ansvariga politiker och chefstjänstepersoner.
</t>
  </si>
  <si>
    <t>Trafiksäkerhetsutvecklingen i kommunens följs regelbundet upp med hjälp av data från Strada (polis och sjukvård).</t>
  </si>
  <si>
    <r>
      <rPr>
        <b/>
        <sz val="9"/>
        <color theme="1"/>
        <rFont val="Rockwell"/>
        <family val="1"/>
      </rPr>
      <t xml:space="preserve">Kommunens mål för trafiksäkerheten följs årligen upp samlat tillsammans med andra målområden. </t>
    </r>
    <r>
      <rPr>
        <sz val="9"/>
        <color theme="1"/>
        <rFont val="Rockwell"/>
        <family val="1"/>
      </rPr>
      <t>Detta kan göras i en årlig uppföljning av trafikstrategin eller i annan samlad uppföljningsrapport.</t>
    </r>
  </si>
  <si>
    <t>1.3 Uppföljning</t>
  </si>
  <si>
    <t>1.4 Samverkan inom kommunen</t>
  </si>
  <si>
    <r>
      <t xml:space="preserve">En </t>
    </r>
    <r>
      <rPr>
        <b/>
        <u/>
        <sz val="9"/>
        <color theme="1"/>
        <rFont val="Rockwell"/>
        <family val="1"/>
      </rPr>
      <t>förvaltning</t>
    </r>
    <r>
      <rPr>
        <b/>
        <sz val="9"/>
        <color theme="1"/>
        <rFont val="Rockwell"/>
        <family val="1"/>
      </rPr>
      <t xml:space="preserve"> har ett tydligt utpekat ansvar för trafiksäkerhetsutvecklingen i kommunen.
</t>
    </r>
  </si>
  <si>
    <r>
      <t xml:space="preserve">Minst en </t>
    </r>
    <r>
      <rPr>
        <b/>
        <u/>
        <sz val="9"/>
        <color theme="1"/>
        <rFont val="Rockwell"/>
        <family val="1"/>
      </rPr>
      <t>tjänsteperson</t>
    </r>
    <r>
      <rPr>
        <b/>
        <sz val="9"/>
        <color theme="1"/>
        <rFont val="Rockwell"/>
        <family val="1"/>
      </rPr>
      <t xml:space="preserve"> har ett tydligt utpekat ansvar för att bevaka och driva trafiksäkerhetsfrågorna i kommunen. 
</t>
    </r>
  </si>
  <si>
    <r>
      <t xml:space="preserve">Kommunen deltar i </t>
    </r>
    <r>
      <rPr>
        <b/>
        <sz val="9"/>
        <color theme="1"/>
        <rFont val="Rockwell"/>
        <family val="1"/>
      </rPr>
      <t>nätverk för kunskaps- och erfarenhetsutbyte</t>
    </r>
    <r>
      <rPr>
        <sz val="9"/>
        <color theme="1"/>
        <rFont val="Rockwell"/>
        <family val="1"/>
      </rPr>
      <t xml:space="preserve"> inom trafiksäkerhet tillsammans med andra kommuner, SKR och/eller Trafikverket.</t>
    </r>
  </si>
  <si>
    <t>1.5 Samverkan med andra aktörer</t>
  </si>
  <si>
    <t>2.4 Uppföljning, kontroll och utvärdering</t>
  </si>
  <si>
    <t>2.1 Kommunens långsiktiga och översiktliga planering</t>
  </si>
  <si>
    <t>4.2 Kunskapshöjande aktiviteter</t>
  </si>
  <si>
    <t>Snöröjning av prioriterade gång- och cykelvägar ska vid avslutat snöfall vara färdig senast kl. 07.00 på vardagar.</t>
  </si>
  <si>
    <t>Halkbekämpning av prioriterade gång- och cykelnätet sker varje dygn då packad snö/is förekommer och alltid vid plogning.</t>
  </si>
  <si>
    <t>Halkbekämpningen är avslutad senast kl. 07.00 på vardagar eller inom 5 timmar från att halkbekämpningen påbörjades.</t>
  </si>
  <si>
    <t>4.7 Kommunikation och synpunktshantering</t>
  </si>
  <si>
    <t>Styrande dokument innefattar mål/strategier för kommunens möjligheter att arbeta för ökad trafiksäkerhet vad gäller:</t>
  </si>
  <si>
    <r>
      <rPr>
        <b/>
        <sz val="9"/>
        <color theme="1"/>
        <rFont val="Rockwell"/>
        <family val="1"/>
      </rPr>
      <t>Kommunen har styrande dokument för trafiksäkerheten med mål och strategier för trafiksäkerhetsarbetet.</t>
    </r>
    <r>
      <rPr>
        <sz val="9"/>
        <color theme="1"/>
        <rFont val="Rockwell"/>
        <family val="1"/>
      </rPr>
      <t xml:space="preserve"> Målen och strategierna kan finnas i ett trafiksäkerhetsprogram eller annat styrande dokument.
</t>
    </r>
  </si>
  <si>
    <r>
      <t xml:space="preserve">Det finns formaliserat samarbete med </t>
    </r>
    <r>
      <rPr>
        <b/>
        <sz val="9"/>
        <color theme="1"/>
        <rFont val="Rockwell"/>
        <family val="1"/>
      </rPr>
      <t xml:space="preserve">polis och räddningstjänst </t>
    </r>
    <r>
      <rPr>
        <sz val="9"/>
        <color theme="1"/>
        <rFont val="Rockwell"/>
        <family val="1"/>
      </rPr>
      <t>för att på lokal nivå verka för ökad trafiksäkerhet i kommunen.</t>
    </r>
  </si>
  <si>
    <r>
      <t>Det finns formaliserat samarbete med</t>
    </r>
    <r>
      <rPr>
        <b/>
        <sz val="9"/>
        <color theme="1"/>
        <rFont val="Rockwell"/>
        <family val="1"/>
      </rPr>
      <t xml:space="preserve"> Trafikverket</t>
    </r>
    <r>
      <rPr>
        <sz val="9"/>
        <color theme="1"/>
        <rFont val="Rockwell"/>
        <family val="1"/>
      </rPr>
      <t xml:space="preserve"> </t>
    </r>
    <r>
      <rPr>
        <b/>
        <sz val="9"/>
        <color theme="1"/>
        <rFont val="Rockwell"/>
        <family val="1"/>
      </rPr>
      <t>på regional nivå</t>
    </r>
    <r>
      <rPr>
        <sz val="9"/>
        <color theme="1"/>
        <rFont val="Rockwell"/>
        <family val="1"/>
      </rPr>
      <t xml:space="preserve"> för att verka för ökad trafiksäkerhet i kommunen.</t>
    </r>
  </si>
  <si>
    <r>
      <t xml:space="preserve">Det finns formaliserat samarbete med </t>
    </r>
    <r>
      <rPr>
        <b/>
        <sz val="9"/>
        <color theme="1"/>
        <rFont val="Rockwell"/>
        <family val="1"/>
      </rPr>
      <t xml:space="preserve">regionala kollektivtrafikmyndigheten </t>
    </r>
    <r>
      <rPr>
        <sz val="9"/>
        <color theme="1"/>
        <rFont val="Rockwell"/>
        <family val="1"/>
      </rPr>
      <t>där trafiksäkerhetsrelaterade frågor kopplat till kollektivtrafik regelbundet behandlas.</t>
    </r>
  </si>
  <si>
    <r>
      <t>Det finns formaliserat samarbete med</t>
    </r>
    <r>
      <rPr>
        <b/>
        <sz val="9"/>
        <color theme="1"/>
        <rFont val="Rockwell"/>
        <family val="1"/>
      </rPr>
      <t xml:space="preserve"> regionen (länsplaneupprättaren)</t>
    </r>
    <r>
      <rPr>
        <sz val="9"/>
        <color theme="1"/>
        <rFont val="Rockwell"/>
        <family val="1"/>
      </rPr>
      <t xml:space="preserve"> för att verka för ökad trafiksäkerhet i kommunen.</t>
    </r>
  </si>
  <si>
    <t xml:space="preserve">Kommunen har ett åtgärdsprogram för trafiksäkerheten som:
</t>
  </si>
  <si>
    <t>b)är politiskt förankrat</t>
  </si>
  <si>
    <t>c) är kommunicerat internt hos berörda förvaltningar/enheter.</t>
  </si>
  <si>
    <t>e) är förankrat i kommunens ekonomiska planering</t>
  </si>
  <si>
    <t>3.7 Investeringsprojekt</t>
  </si>
  <si>
    <t>Kommunens resepolicy innehåller krav och råd för:</t>
  </si>
  <si>
    <t>a) Hastighetsefterlevnad</t>
  </si>
  <si>
    <t>d) Är utrustade med alkolås</t>
  </si>
  <si>
    <t>Kommunen gör regelbunden uppföljning av hur väl ovanstående krav/rutiner efterlevs.</t>
  </si>
  <si>
    <t>Trafiksäkerhetskrav ställs vid upphandling av:</t>
  </si>
  <si>
    <t>8.2 Trafiksäkerhetsarbete i skolan</t>
  </si>
  <si>
    <t>Kommunen bedriver ett aktivt trafiksäkerhetsarbete inom:</t>
  </si>
  <si>
    <t>Det finns rutiner för att ta emot och skyndsamt hantera trafiksäkerhetsrelaterade synpunkter i samband med arbeten på och vid kommunal gata och allmän plats.</t>
  </si>
  <si>
    <t>3.8 Uppföljning, kontroll och utvärdering</t>
  </si>
  <si>
    <t xml:space="preserve">e) resor i tjänsten och egna transporter </t>
  </si>
  <si>
    <r>
      <t xml:space="preserve">Kommunen deltar i </t>
    </r>
    <r>
      <rPr>
        <b/>
        <sz val="9"/>
        <color theme="1"/>
        <rFont val="Rockwell"/>
        <family val="1"/>
      </rPr>
      <t>forskning, utveckling och innovation</t>
    </r>
    <r>
      <rPr>
        <sz val="9"/>
        <color theme="1"/>
        <rFont val="Rockwell"/>
        <family val="1"/>
      </rPr>
      <t xml:space="preserve"> inom trafiksäkerhet.</t>
    </r>
  </si>
  <si>
    <r>
      <t xml:space="preserve">Kommunen arbetar proaktivt tillsammans med aktörer som tillhandahåller </t>
    </r>
    <r>
      <rPr>
        <b/>
        <sz val="9"/>
        <color theme="1"/>
        <rFont val="Rockwell"/>
        <family val="1"/>
      </rPr>
      <t xml:space="preserve">delade mobilitetstjänster </t>
    </r>
    <r>
      <rPr>
        <sz val="9"/>
        <color theme="1"/>
        <rFont val="Rockwell"/>
        <family val="1"/>
      </rPr>
      <t>och liknande för att öka trafiksäkerheten.</t>
    </r>
  </si>
  <si>
    <t>Det finns formaliserade samarbeten över förvaltnings- och enhetsgränser om trafiksäkerhetsfrågor i kommunen vad gäller:</t>
  </si>
  <si>
    <r>
      <rPr>
        <b/>
        <sz val="9"/>
        <color theme="1"/>
        <rFont val="Rockwell"/>
        <family val="1"/>
      </rPr>
      <t>Kommunen har riktlinjer för trafiksäker utformning av trafikmiljöer och för trafikreglering inom kommunens väghållningsområde, alternativt tillämpas nationella råd och riktlinjer, vad gäller:</t>
    </r>
    <r>
      <rPr>
        <sz val="9"/>
        <color theme="1"/>
        <rFont val="Rockwell"/>
        <family val="1"/>
      </rPr>
      <t xml:space="preserve">
</t>
    </r>
    <r>
      <rPr>
        <b/>
        <sz val="9"/>
        <color theme="1"/>
        <rFont val="Rockwell"/>
        <family val="1"/>
      </rPr>
      <t xml:space="preserve">
</t>
    </r>
  </si>
  <si>
    <t>4.1 Budget och prioriteringar för drift och underhåll</t>
  </si>
  <si>
    <r>
      <t xml:space="preserve">Det finns ett utpekat </t>
    </r>
    <r>
      <rPr>
        <b/>
        <sz val="9"/>
        <color theme="1"/>
        <rFont val="Rockwell"/>
        <family val="1"/>
      </rPr>
      <t>prioriterat gångnät</t>
    </r>
    <r>
      <rPr>
        <sz val="9"/>
        <color theme="1"/>
        <rFont val="Rockwell"/>
        <family val="1"/>
      </rPr>
      <t xml:space="preserve"> för insatser inom drift och underhåll</t>
    </r>
  </si>
  <si>
    <r>
      <t xml:space="preserve">Det finns ett utpekat </t>
    </r>
    <r>
      <rPr>
        <b/>
        <sz val="9"/>
        <color theme="1"/>
        <rFont val="Rockwell"/>
        <family val="1"/>
      </rPr>
      <t>prioriterat cykelnät</t>
    </r>
    <r>
      <rPr>
        <sz val="9"/>
        <color theme="1"/>
        <rFont val="Rockwell"/>
        <family val="1"/>
      </rPr>
      <t xml:space="preserve"> för insatser inom drift och underhåll</t>
    </r>
  </si>
  <si>
    <t>Kommunen har ett system för att ta emot, hantera och åtgärda synpunkter från medborgare som rör drift och underhåll.</t>
  </si>
  <si>
    <t>d) Bältesanvändning</t>
  </si>
  <si>
    <t>a) innehåller konkreta och tidsatta åtgärder för ökad trafiksäkerhet i det kommunala vägnätet samt beskrivning av ansvar.</t>
  </si>
  <si>
    <t>Kommunen har ett system för att ta emot trafiksäkerhetsrelaterade synpunkter från medborgare.</t>
  </si>
  <si>
    <t>Mål och strategier</t>
  </si>
  <si>
    <t>Ansvar och resurser</t>
  </si>
  <si>
    <t>Samverkan inom kommunen</t>
  </si>
  <si>
    <t>Samverkan med andra aktörer</t>
  </si>
  <si>
    <t>Sammanfattning</t>
  </si>
  <si>
    <t>Tema 1. Organisation, styrning och samverkan</t>
  </si>
  <si>
    <t>Tema 2. Fysisk planering</t>
  </si>
  <si>
    <t>Vet inte</t>
  </si>
  <si>
    <t>Tema 3. Trafikplanering, trafiksäkerhetsåtgärder och trafikreglering</t>
  </si>
  <si>
    <t>ALLA TEMAOMRÅDEN</t>
  </si>
  <si>
    <t>Organisation, styrning och samverkan</t>
  </si>
  <si>
    <t>Fysisk planering</t>
  </si>
  <si>
    <t>Trafikplanering, trafiksäkerhetsåtgärder och trafikreglering</t>
  </si>
  <si>
    <t>Drift och underhåll</t>
  </si>
  <si>
    <t>Trafiksäkerhet i byggskede</t>
  </si>
  <si>
    <t>Resor i tjänsten och egna transporter</t>
  </si>
  <si>
    <t>Påverkansåtgärder</t>
  </si>
  <si>
    <r>
      <t xml:space="preserve">Personal som </t>
    </r>
    <r>
      <rPr>
        <u/>
        <sz val="9"/>
        <color theme="1"/>
        <rFont val="Rockwell"/>
        <family val="1"/>
      </rPr>
      <t>planerar</t>
    </r>
    <r>
      <rPr>
        <sz val="9"/>
        <color theme="1"/>
        <rFont val="Rockwell"/>
        <family val="1"/>
      </rPr>
      <t xml:space="preserve"> drift och underhåll genomgår </t>
    </r>
    <r>
      <rPr>
        <b/>
        <sz val="9"/>
        <color theme="1"/>
        <rFont val="Rockwell"/>
        <family val="1"/>
      </rPr>
      <t>kunskapshöjande aktiviteter</t>
    </r>
    <r>
      <rPr>
        <sz val="9"/>
        <color theme="1"/>
        <rFont val="Rockwell"/>
        <family val="1"/>
      </rPr>
      <t xml:space="preserve"> som rör drift och underhåll av gång- och cykelvägar.</t>
    </r>
  </si>
  <si>
    <r>
      <t xml:space="preserve">Personal som </t>
    </r>
    <r>
      <rPr>
        <u/>
        <sz val="9"/>
        <color theme="1"/>
        <rFont val="Rockwell"/>
        <family val="1"/>
      </rPr>
      <t>utför</t>
    </r>
    <r>
      <rPr>
        <sz val="9"/>
        <color theme="1"/>
        <rFont val="Rockwell"/>
        <family val="1"/>
      </rPr>
      <t xml:space="preserve"> drift och underhåll genomgår </t>
    </r>
    <r>
      <rPr>
        <b/>
        <sz val="9"/>
        <color theme="1"/>
        <rFont val="Rockwell"/>
        <family val="1"/>
      </rPr>
      <t>kunskapshöjande aktiviteter</t>
    </r>
    <r>
      <rPr>
        <sz val="9"/>
        <color theme="1"/>
        <rFont val="Rockwell"/>
        <family val="1"/>
      </rPr>
      <t xml:space="preserve"> som rör drift och underhåll av gång- och cykelvägar.</t>
    </r>
  </si>
  <si>
    <t>c) Cykelhjälmsanvändning</t>
  </si>
  <si>
    <t>Kommunen har en resepolicy eller liknande som anger arbetsgivarens syn på trafiksäkerhet för medarbetarnas resor i tjänsten (till möten och mellan arbetsställen).</t>
  </si>
  <si>
    <t>Resepolicyn är lättillgänglig för medarbetarna och det görs regelbundna uppföljningar av hur väl den följs.</t>
  </si>
  <si>
    <t>c) Bältesanvändning</t>
  </si>
  <si>
    <t xml:space="preserve">För skolskjuts i egen regi finns: </t>
  </si>
  <si>
    <t>c) Cykelhjälmsanvändning (vid transport med cykel)</t>
  </si>
  <si>
    <t>f) Val av färdsätt för resor i tjänsten</t>
  </si>
  <si>
    <r>
      <t xml:space="preserve">Kommunen ställer trafiksäkerhetskrav på </t>
    </r>
    <r>
      <rPr>
        <b/>
        <u/>
        <sz val="9"/>
        <color theme="1"/>
        <rFont val="Rockwell"/>
        <family val="1"/>
      </rPr>
      <t>personbilar</t>
    </r>
    <r>
      <rPr>
        <b/>
        <sz val="9"/>
        <color theme="1"/>
        <rFont val="Rockwell"/>
        <family val="1"/>
      </rPr>
      <t xml:space="preserve"> som köps in eller leasas vad gäller:</t>
    </r>
  </si>
  <si>
    <r>
      <t xml:space="preserve">Kommunen ställer trafiksäkerhetskrav på </t>
    </r>
    <r>
      <rPr>
        <b/>
        <u/>
        <sz val="9"/>
        <color theme="1"/>
        <rFont val="Rockwell"/>
        <family val="1"/>
      </rPr>
      <t>lätta transportbilar (skåpbilar)</t>
    </r>
    <r>
      <rPr>
        <b/>
        <sz val="9"/>
        <color theme="1"/>
        <rFont val="Rockwell"/>
        <family val="1"/>
      </rPr>
      <t xml:space="preserve"> som används för resor i tjänsten och egna transporter:</t>
    </r>
  </si>
  <si>
    <t>a) Har 5 stjärnor enligt Euro NCAP</t>
  </si>
  <si>
    <r>
      <t xml:space="preserve">Kommunen ställer trafiksäkerhetskrav på </t>
    </r>
    <r>
      <rPr>
        <b/>
        <u/>
        <sz val="9"/>
        <color theme="1"/>
        <rFont val="Rockwell"/>
        <family val="1"/>
      </rPr>
      <t>bussar</t>
    </r>
    <r>
      <rPr>
        <b/>
        <sz val="9"/>
        <color theme="1"/>
        <rFont val="Rockwell"/>
        <family val="1"/>
      </rPr>
      <t xml:space="preserve"> som används för skolskjuts i egen regi:</t>
    </r>
  </si>
  <si>
    <r>
      <t xml:space="preserve">Kommunen ställer trafiksäkerhetskrav på </t>
    </r>
    <r>
      <rPr>
        <b/>
        <u/>
        <sz val="9"/>
        <color theme="1"/>
        <rFont val="Rockwell"/>
        <family val="1"/>
      </rPr>
      <t>lätta och tunga lastbilar</t>
    </r>
    <r>
      <rPr>
        <b/>
        <sz val="9"/>
        <color theme="1"/>
        <rFont val="Rockwell"/>
        <family val="1"/>
      </rPr>
      <t xml:space="preserve"> som används för egna godstransporter/avfallstransporter:</t>
    </r>
  </si>
  <si>
    <t>a) Uppfyller fordonskrav i Buss Nordic</t>
  </si>
  <si>
    <t>c) Är utrustade med teknikstöd för hastighetsuppföljning</t>
  </si>
  <si>
    <t>6.2 Kommunens fordon</t>
  </si>
  <si>
    <t>6.3 Transporter i egen regi</t>
  </si>
  <si>
    <t>7.2 Trafikupphandling (persontransporter)</t>
  </si>
  <si>
    <t>Krav ställs på rutiner för att förare informerar resenärer om att använda säkerhetsbälte.</t>
  </si>
  <si>
    <t>Krav ställs på rutiner för säker fastsättning av rullstolar och andra hjälpmedel.</t>
  </si>
  <si>
    <t>Krav ställs på att utföraren genomför och redovisar resultat av egenkontroller av hur ställs trafiksäkerhetskrav efterlevs.</t>
  </si>
  <si>
    <t>a) Rutiner för att informera elever om att använda säkerhetsbältet.</t>
  </si>
  <si>
    <t>b) Riktlinjer för hur upphämtning och avlämning ska sker på ett säkert sätt och var skolskjutsen inte får stanna.</t>
  </si>
  <si>
    <t>För serviceresor i egen regi finns rutiner för säker fastsättning av rullstolar och andra hjälpmedel.</t>
  </si>
  <si>
    <t>För person- och godstransporter i egen regi finns en trafiksäkerhetspolicy eller liknande styrande dokument som innehåller krav och råd för:</t>
  </si>
  <si>
    <t>Förvaltningar med egna person- eller godstransporter hanterar trafiksäkerhetsrisker i det systematiska arbetsmiljöarbetet.</t>
  </si>
  <si>
    <t>6.1 Policy för resor i tjänsten</t>
  </si>
  <si>
    <t>a) Personbilar har 5 stjärnor enligt Euro NCAP</t>
  </si>
  <si>
    <t>c) Bussar uppfyller fordonskrav i Buss Nordic</t>
  </si>
  <si>
    <t>Krav ställs på fordon som används för persontransporter vad gäller:</t>
  </si>
  <si>
    <t>Krav ställs på att utföraren har en trafiksäkerhetspolicy som inkluderar:</t>
  </si>
  <si>
    <t>e) Fordon är utrustade med teknikstöd för hastighetsuppföljning</t>
  </si>
  <si>
    <t>d) Säker lastning</t>
  </si>
  <si>
    <t>Det görs regelbunden uppföljning av hur väl kommunens fordonsflotta uppfyller de ställda trafiksäkerhetskraven.</t>
  </si>
  <si>
    <t>7.1 Upphandlingsområden</t>
  </si>
  <si>
    <t>Krav ställs på att entreprenören har en trafiksäkerhetspolicy som inkluderar:</t>
  </si>
  <si>
    <t>Krav ställs på att entreprenören hanterar trafiksäkerhetsrisker kopplat till resor i tjänsten i det systematiska arbetsmiljöarbetet</t>
  </si>
  <si>
    <t>Krav ställs på att entreprenören genomför och redovisar resultat av egenkontroller av hur ställda trafiksäkerhetskrav efterlevs.</t>
  </si>
  <si>
    <t>Krav ställs på att utföraren hanterar trafiksäkerhetsrisker kopplat till resor i tjänsten i det systematiska arbetsmiljöarbetet</t>
  </si>
  <si>
    <t>Krav ställs på fordon som används för medarbetarnas resor mellan brukare/arbetsställen vad gäller:</t>
  </si>
  <si>
    <t>Krav ställs på att utföraren genomför och redovisar resultat av egenkontroller av hur ställda trafiksäkerhetskrav efterlevs.</t>
  </si>
  <si>
    <t>7.5 Upphandling av hemtjänst och andra resegenererande tjänster</t>
  </si>
  <si>
    <t>a) Förskolan</t>
  </si>
  <si>
    <t>b) Grundskolan</t>
  </si>
  <si>
    <t>c) Gymnasieskolan</t>
  </si>
  <si>
    <t>För grundskolan innefattar trafiksäkerhetsarbetet:</t>
  </si>
  <si>
    <t>h) andel säkra fordon (kommunens egna fordon)</t>
  </si>
  <si>
    <t>Ej relevant</t>
  </si>
  <si>
    <r>
      <t xml:space="preserve">e) utgår från intentionerna i Nollvisionen </t>
    </r>
    <r>
      <rPr>
        <sz val="9"/>
        <rFont val="Rockwell"/>
        <family val="1"/>
      </rPr>
      <t>(som riktning och som förhållningssätt med fokus på systemutformarnas ansvar)</t>
    </r>
  </si>
  <si>
    <t>f) utgår från mål och indikatorer för trafiksäkerhetsarbetet på nationell nivå omsatt till lokal nivå</t>
  </si>
  <si>
    <t>g) följs upp och aktualiseras varje mandatperiod</t>
  </si>
  <si>
    <t>Ja, fullständigt</t>
  </si>
  <si>
    <r>
      <rPr>
        <b/>
        <sz val="9"/>
        <color theme="1"/>
        <rFont val="Rockwell"/>
        <family val="1"/>
      </rPr>
      <t>Planerade avstängningar av gator, gångvägar, cykelvägar och busshållplatser kommuniceras i god tid</t>
    </r>
    <r>
      <rPr>
        <sz val="9"/>
        <color theme="1"/>
        <rFont val="Rockwell"/>
        <family val="1"/>
      </rPr>
      <t xml:space="preserve"> via exempelvis kommunens digitala kanaler, lokalpress, utskick till boende och verksamma i närområdet och skyltning i anslutning till arbetsområdet.</t>
    </r>
  </si>
  <si>
    <r>
      <rPr>
        <b/>
        <sz val="9"/>
        <color theme="1"/>
        <rFont val="Rockwell"/>
        <family val="1"/>
      </rPr>
      <t>Vid tillfälliga störningar på stråk med stor betydelse för gång- och cykeltrafiken informerar kommunen skyndsamt om störningen och alternativa vägar</t>
    </r>
    <r>
      <rPr>
        <sz val="9"/>
        <color theme="1"/>
        <rFont val="Rockwell"/>
        <family val="1"/>
      </rPr>
      <t xml:space="preserve"> via exempelvis kommunens digitala kanaler och via skyltning på huvudstråk i anslutning till störningen.</t>
    </r>
  </si>
  <si>
    <t>d) Upphandling av hemtjänst och andra resegenererande tjänster</t>
  </si>
  <si>
    <t>b) är politiskt antagna i kommunfullmäktige</t>
  </si>
  <si>
    <t>c) är politiskt antagna i facknämnd</t>
  </si>
  <si>
    <t>Nej, 
inte alls</t>
  </si>
  <si>
    <t>Ja, 
delvis</t>
  </si>
  <si>
    <t>Ja, 
till stor del</t>
  </si>
  <si>
    <r>
      <t>Driftsmöten med</t>
    </r>
    <r>
      <rPr>
        <b/>
        <sz val="9"/>
        <rFont val="Rockwell"/>
        <family val="1"/>
      </rPr>
      <t xml:space="preserve"> utförare av vinterväghållning</t>
    </r>
    <r>
      <rPr>
        <sz val="9"/>
        <rFont val="Rockwell"/>
        <family val="1"/>
      </rPr>
      <t xml:space="preserve"> hålls regelbundet.</t>
    </r>
  </si>
  <si>
    <r>
      <t xml:space="preserve">Utförare gör </t>
    </r>
    <r>
      <rPr>
        <b/>
        <sz val="9"/>
        <rFont val="Rockwell"/>
        <family val="1"/>
      </rPr>
      <t>egenkontroll för vinterväghållningen</t>
    </r>
    <r>
      <rPr>
        <sz val="9"/>
        <rFont val="Rockwell"/>
        <family val="1"/>
      </rPr>
      <t xml:space="preserve"> och rapporterar till kommunen.</t>
    </r>
  </si>
  <si>
    <r>
      <t xml:space="preserve">Kommunen gör regelbunden </t>
    </r>
    <r>
      <rPr>
        <b/>
        <sz val="9"/>
        <rFont val="Rockwell"/>
        <family val="1"/>
      </rPr>
      <t>uppföljning av levererad kvalitet för vinterväghållningen</t>
    </r>
    <r>
      <rPr>
        <sz val="9"/>
        <rFont val="Rockwell"/>
        <family val="1"/>
      </rPr>
      <t>.</t>
    </r>
  </si>
  <si>
    <r>
      <t xml:space="preserve">Kommunen gör regelbunden </t>
    </r>
    <r>
      <rPr>
        <b/>
        <sz val="9"/>
        <rFont val="Rockwell"/>
        <family val="1"/>
      </rPr>
      <t>uppföljning av levererad kvalitet för barmarksunderhållet</t>
    </r>
    <r>
      <rPr>
        <sz val="9"/>
        <rFont val="Rockwell"/>
        <family val="1"/>
      </rPr>
      <t>.</t>
    </r>
  </si>
  <si>
    <t>Uppföljning av kvaliteten på vinterväghållning och barmarksunderhåll rapporteras till ansvarig politisk insats.</t>
  </si>
  <si>
    <r>
      <t xml:space="preserve">De prioriterade </t>
    </r>
    <r>
      <rPr>
        <b/>
        <sz val="9"/>
        <color theme="1"/>
        <rFont val="Rockwell"/>
        <family val="1"/>
      </rPr>
      <t xml:space="preserve">gång- och cykelnäten har högst prioritet </t>
    </r>
    <r>
      <rPr>
        <sz val="9"/>
        <color theme="1"/>
        <rFont val="Rockwell"/>
        <family val="1"/>
      </rPr>
      <t>vid vinterväghållning, barmarksunderhåll och beläggningsarbete jämfört med andra nät.</t>
    </r>
  </si>
  <si>
    <r>
      <rPr>
        <sz val="9"/>
        <color theme="1"/>
        <rFont val="Rockwell"/>
        <family val="1"/>
      </rPr>
      <t xml:space="preserve">Det görs </t>
    </r>
    <r>
      <rPr>
        <b/>
        <sz val="9"/>
        <color theme="1"/>
        <rFont val="Rockwell"/>
        <family val="1"/>
      </rPr>
      <t xml:space="preserve">regelbunden utvärdering </t>
    </r>
    <r>
      <rPr>
        <sz val="9"/>
        <color theme="1"/>
        <rFont val="Rockwell"/>
        <family val="1"/>
      </rPr>
      <t>av hur väl trafiksäkerhetsaspekter har hanterats i samband med avstängning eller omledning.</t>
    </r>
  </si>
  <si>
    <r>
      <t xml:space="preserve">Det finns rutin som säkerställer att kompetens inom trafiksäkerhet medverkar i granskning och godkännande av TA-planer </t>
    </r>
    <r>
      <rPr>
        <sz val="9"/>
        <color theme="1"/>
        <rFont val="Rockwell"/>
        <family val="1"/>
      </rPr>
      <t>(trafikanordningsplaner).</t>
    </r>
  </si>
  <si>
    <t>c) Entreprenadupphandlingar (bygg, avfall etc.)</t>
  </si>
  <si>
    <t>Krav ställs på att utföraren av persontransporter har en trafiksäkerhetspolicy som inkluderar:</t>
  </si>
  <si>
    <t>Krav ställs på att utföraren av persontransporter är certifierad enligt ISO 39001 eller branschgemensam standard, eller kan visa på ett systematiskt trafiksäkerhetsarbete på annat sätt.</t>
  </si>
  <si>
    <t>Krav ställs på fordon som används för transporter (bygg/avfall) och för de resor i tjänsten som görs av entreprenörernas medarbetare:</t>
  </si>
  <si>
    <t>7.4 Entreprenadupphandling (avfallsentreprenader samt byggentreprenader vad gäller byggtransporter och medarbetarnas resor)</t>
  </si>
  <si>
    <r>
      <t xml:space="preserve">Utförare gör </t>
    </r>
    <r>
      <rPr>
        <b/>
        <sz val="9"/>
        <rFont val="Rockwell"/>
        <family val="1"/>
      </rPr>
      <t>egenkontroll för barmarksunderhållet</t>
    </r>
    <r>
      <rPr>
        <sz val="9"/>
        <rFont val="Rockwell"/>
        <family val="1"/>
      </rPr>
      <t xml:space="preserve"> och rapporterar till kommunen.</t>
    </r>
  </si>
  <si>
    <r>
      <t>Driftsmöten med</t>
    </r>
    <r>
      <rPr>
        <b/>
        <sz val="9"/>
        <rFont val="Rockwell"/>
        <family val="1"/>
      </rPr>
      <t xml:space="preserve"> utförare av barmarksunderhåll</t>
    </r>
    <r>
      <rPr>
        <sz val="9"/>
        <rFont val="Rockwell"/>
        <family val="1"/>
      </rPr>
      <t xml:space="preserve"> hålls regelbundet.</t>
    </r>
  </si>
  <si>
    <t>a) gångvägar</t>
  </si>
  <si>
    <t>b) cykelvägar</t>
  </si>
  <si>
    <t>c) GCM-passager</t>
  </si>
  <si>
    <t>d) hållplatser</t>
  </si>
  <si>
    <t>5.1 Planerade gatuarbeten, byggprojekt och tillfällig trafikreglering</t>
  </si>
  <si>
    <t>Krav ställs på att utföraren av persontransporter genomför och redovisar resultat av egenkontroller av hur ställda trafiksäkerhetskrav efterlevs.</t>
  </si>
  <si>
    <t>a) Skolvägsutredningar/inventeringar</t>
  </si>
  <si>
    <t>b) Skolreseplaner</t>
  </si>
  <si>
    <t>c) Kampanjer för minskad skjutsning</t>
  </si>
  <si>
    <t>a) Alkohol och droger i trafiken</t>
  </si>
  <si>
    <t>b) Information om EPA/A-traktorer</t>
  </si>
  <si>
    <t>Plats för noteringar</t>
  </si>
  <si>
    <t>Det finns en årlig budget för att genomföra trafiksäkerhetsåtgärder.</t>
  </si>
  <si>
    <r>
      <rPr>
        <b/>
        <sz val="9"/>
        <color theme="1"/>
        <rFont val="Rockwell"/>
        <family val="1"/>
      </rPr>
      <t>Budgeten för vinterväghållning</t>
    </r>
    <r>
      <rPr>
        <sz val="9"/>
        <color theme="1"/>
        <rFont val="Rockwell"/>
        <family val="1"/>
      </rPr>
      <t xml:space="preserve"> av gång- och cykelvägar är tillräcklig.</t>
    </r>
  </si>
  <si>
    <r>
      <t>B</t>
    </r>
    <r>
      <rPr>
        <b/>
        <sz val="9"/>
        <color theme="1"/>
        <rFont val="Rockwell"/>
        <family val="1"/>
      </rPr>
      <t>udgeten för barmarksunderhåll</t>
    </r>
    <r>
      <rPr>
        <sz val="9"/>
        <color theme="1"/>
        <rFont val="Rockwell"/>
        <family val="1"/>
      </rPr>
      <t xml:space="preserve"> av gång- och cykelvägar är tillräcklig.</t>
    </r>
  </si>
  <si>
    <t>Det görs regelbunden uppföljning av hur väl övriga ovanstående krav/rutiner efterlevs.</t>
  </si>
  <si>
    <t>Krav ställs på att utföraren av tjänsten har en trafiksäkerhetspolicy som inkluderar:</t>
  </si>
  <si>
    <t>Krav ställs på att utföraren av transporter är certifierad enligt ISO 39001 eller branschgemensam standard, eller kan visa på ett systematiskt trafiksäkerhetsarbete på annat sätt.</t>
  </si>
  <si>
    <t>Krav ställs på fordon som används för godstransporter vad gäller:</t>
  </si>
  <si>
    <t>4.3 Vinterväghållning</t>
  </si>
  <si>
    <t>4.4 Barmarksväghållning</t>
  </si>
  <si>
    <t>4.5 Kvalitetssäkring</t>
  </si>
  <si>
    <r>
      <t xml:space="preserve">Kommunen arbetar med </t>
    </r>
    <r>
      <rPr>
        <b/>
        <sz val="9"/>
        <color theme="1"/>
        <rFont val="Rockwell"/>
        <family val="1"/>
      </rPr>
      <t>uppsökande dialog</t>
    </r>
    <r>
      <rPr>
        <sz val="9"/>
        <color theme="1"/>
        <rFont val="Rockwell"/>
        <family val="1"/>
      </rPr>
      <t xml:space="preserve"> </t>
    </r>
    <r>
      <rPr>
        <b/>
        <sz val="9"/>
        <color theme="1"/>
        <rFont val="Rockwell"/>
        <family val="1"/>
      </rPr>
      <t>och erbjuder utbildning till byggentreprenörer</t>
    </r>
    <r>
      <rPr>
        <sz val="9"/>
        <color theme="1"/>
        <rFont val="Rockwell"/>
        <family val="1"/>
      </rPr>
      <t xml:space="preserve"> för att bygga kunskap och förståelse för trafiksäkerhet under byggskede.</t>
    </r>
  </si>
  <si>
    <t>5.2 Tillfälliga trafikstörningar</t>
  </si>
  <si>
    <t>Poäng</t>
  </si>
  <si>
    <t>Maxpoäng</t>
  </si>
  <si>
    <t>Medelpoäng</t>
  </si>
  <si>
    <t>Kommunen genomför hastighetsuppföljning (på aggregerad nivå) för resor i tjänsten</t>
  </si>
  <si>
    <t>Kommunen gör hastighetsuppföljning (på aggregerad nivå) för transporter i egen regi</t>
  </si>
  <si>
    <t>b) Transportupphandlingar (godstransporter)</t>
  </si>
  <si>
    <t>f) Fordon är utrustade med alkolås</t>
  </si>
  <si>
    <t>7.3 Transportupphandling 
(godstransporter)</t>
  </si>
  <si>
    <t>Kommunens långsiktiga och översiktliga planering</t>
  </si>
  <si>
    <t>Detaljplanering</t>
  </si>
  <si>
    <t>Bygglov och exploatering</t>
  </si>
  <si>
    <t>Uppföljning, kontroll och utvärdering</t>
  </si>
  <si>
    <t>Trafiknätsanalys och hastighetsplan</t>
  </si>
  <si>
    <t>Åtgärdsprogram</t>
  </si>
  <si>
    <t>Budget för trafiksäkerhetsåtgärder</t>
  </si>
  <si>
    <t>Riktlinjer för utformning och reglering</t>
  </si>
  <si>
    <t>Genomförda åtgärder i det kommunala vägnätet</t>
  </si>
  <si>
    <t>Investeringsprojekt</t>
  </si>
  <si>
    <t>Budget och prioriteringar för drift och underhåll</t>
  </si>
  <si>
    <t>Kunskapshöjande aktiviteter</t>
  </si>
  <si>
    <t>Vinterväghållning</t>
  </si>
  <si>
    <t>Barmarksväghållning</t>
  </si>
  <si>
    <t>Kvalitetssäkring</t>
  </si>
  <si>
    <t>Beläggning och ytjämnhet</t>
  </si>
  <si>
    <t>Kommunikation och synpunktshantering</t>
  </si>
  <si>
    <t>Planerade gatuarbeten, byggprojekt och tillfällig trafikreglering</t>
  </si>
  <si>
    <t>Tillfälliga trafikstörningar</t>
  </si>
  <si>
    <t>Policy för resor i tjänsten</t>
  </si>
  <si>
    <t>Kommunens fordon</t>
  </si>
  <si>
    <t>Transporter i egen regi</t>
  </si>
  <si>
    <t>d) Fordon är utrustade med teknikstöd för hastighetsuppföljning</t>
  </si>
  <si>
    <t>e) Fordon är utrustade med alkolås</t>
  </si>
  <si>
    <t>Upphandlingsområden</t>
  </si>
  <si>
    <t>Trafikupphandling (persontransporter)</t>
  </si>
  <si>
    <t>Transportupphandling (godstransporter)</t>
  </si>
  <si>
    <t>Entreprenadupphandling</t>
  </si>
  <si>
    <t>Upphandling av hemtjänst och andra resegenererande tjänster</t>
  </si>
  <si>
    <t>Information och kampanjer</t>
  </si>
  <si>
    <t>Trafiksäkerhetsarbete i skolan</t>
  </si>
  <si>
    <t>Föreningar, fastighetsägare och enskilda väghållare</t>
  </si>
  <si>
    <t>Nej, inte alls</t>
  </si>
  <si>
    <t>Ja, delvis</t>
  </si>
  <si>
    <t>Ja, till stor del</t>
  </si>
  <si>
    <t>ORGANISATION, STYRNING &amp; SAMVERKAN</t>
  </si>
  <si>
    <t>FYSISK PLANERING</t>
  </si>
  <si>
    <t>TRAFIKPLANERING, TRAFIKSÄKERHETSÅTGÄRDER &amp; TRAFIKREGLERING</t>
  </si>
  <si>
    <t>Tema 4. Drift och underhåll</t>
  </si>
  <si>
    <t>DRIFT OCH UNDERHÅLL</t>
  </si>
  <si>
    <t>Tema 5. Trafiksäkerhet i byggskede</t>
  </si>
  <si>
    <t>TRAFIKSÄKERHET I BYGGSKEDE</t>
  </si>
  <si>
    <t>Inköp och upphandling av transporter</t>
  </si>
  <si>
    <t>Tema 6. Resor i tjänsten och egna transporter</t>
  </si>
  <si>
    <t>RESOR I TJÄNSTEN OCH EGNA TRANSPORTER</t>
  </si>
  <si>
    <t>INKÖP OCH UPPHANDLING AV TRANSPORTER</t>
  </si>
  <si>
    <t>Tema 8. Påverkansåtgärder</t>
  </si>
  <si>
    <t>PÅVERKANSÅTGÄRDER</t>
  </si>
  <si>
    <t>a) är kommunövergripande</t>
  </si>
  <si>
    <t>d) är kommunicerade och förankrade med berörda förvaltningar/enheter</t>
  </si>
  <si>
    <t>1.1</t>
  </si>
  <si>
    <t>2a</t>
  </si>
  <si>
    <t>2b</t>
  </si>
  <si>
    <t>2c</t>
  </si>
  <si>
    <t>2d</t>
  </si>
  <si>
    <t>2e</t>
  </si>
  <si>
    <t>2f</t>
  </si>
  <si>
    <t>2g</t>
  </si>
  <si>
    <t>3a</t>
  </si>
  <si>
    <t>3b</t>
  </si>
  <si>
    <t>3c</t>
  </si>
  <si>
    <t>3d</t>
  </si>
  <si>
    <t>3e</t>
  </si>
  <si>
    <t>3f</t>
  </si>
  <si>
    <t>3g</t>
  </si>
  <si>
    <t>1.2</t>
  </si>
  <si>
    <t>1.3</t>
  </si>
  <si>
    <t>10a</t>
  </si>
  <si>
    <t>10b</t>
  </si>
  <si>
    <t>10c</t>
  </si>
  <si>
    <t>10d</t>
  </si>
  <si>
    <t>10e</t>
  </si>
  <si>
    <t>10f</t>
  </si>
  <si>
    <t>10g</t>
  </si>
  <si>
    <t>10h</t>
  </si>
  <si>
    <t>1.4</t>
  </si>
  <si>
    <t>13a</t>
  </si>
  <si>
    <t>13b</t>
  </si>
  <si>
    <t>13c</t>
  </si>
  <si>
    <t>13d</t>
  </si>
  <si>
    <t>13e</t>
  </si>
  <si>
    <t>13f</t>
  </si>
  <si>
    <t>13g</t>
  </si>
  <si>
    <t>1.5</t>
  </si>
  <si>
    <t>Tema 1 - Svar</t>
  </si>
  <si>
    <t>Tema 1 - Summerat resultat</t>
  </si>
  <si>
    <t>Svar</t>
  </si>
  <si>
    <t>Organisation styrning &amp; samverkan</t>
  </si>
  <si>
    <t>ORGANISATION , STYRNING &amp; SAMVERKAN</t>
  </si>
  <si>
    <t>2.1</t>
  </si>
  <si>
    <t>4.4</t>
  </si>
  <si>
    <t>2.2</t>
  </si>
  <si>
    <t>2.3</t>
  </si>
  <si>
    <t>2.4</t>
  </si>
  <si>
    <t>Tema 2 - Svar</t>
  </si>
  <si>
    <t>Tema 3 - Svar</t>
  </si>
  <si>
    <t>3.1</t>
  </si>
  <si>
    <t>1a</t>
  </si>
  <si>
    <t>1b</t>
  </si>
  <si>
    <t>1c</t>
  </si>
  <si>
    <t>1d</t>
  </si>
  <si>
    <t>3.2</t>
  </si>
  <si>
    <t>3.3</t>
  </si>
  <si>
    <t>3.4</t>
  </si>
  <si>
    <t>5a</t>
  </si>
  <si>
    <t>5b</t>
  </si>
  <si>
    <t>5c</t>
  </si>
  <si>
    <t>5d</t>
  </si>
  <si>
    <t>4.6</t>
  </si>
  <si>
    <t>3.6</t>
  </si>
  <si>
    <t>3.5</t>
  </si>
  <si>
    <t>3.7</t>
  </si>
  <si>
    <t>3.8</t>
  </si>
  <si>
    <t>Tema 4 - Svar</t>
  </si>
  <si>
    <t>4.1</t>
  </si>
  <si>
    <t>4.2</t>
  </si>
  <si>
    <t>4.3</t>
  </si>
  <si>
    <t>4.5</t>
  </si>
  <si>
    <t>4.7</t>
  </si>
  <si>
    <t>Tema 5 - Svar</t>
  </si>
  <si>
    <t>5.1</t>
  </si>
  <si>
    <t>5.2</t>
  </si>
  <si>
    <t>Tema 6 - Svar</t>
  </si>
  <si>
    <t>6.1</t>
  </si>
  <si>
    <t>6.2</t>
  </si>
  <si>
    <t>6a</t>
  </si>
  <si>
    <t>6b</t>
  </si>
  <si>
    <t>6c</t>
  </si>
  <si>
    <t>6d</t>
  </si>
  <si>
    <t>7a</t>
  </si>
  <si>
    <t>7b</t>
  </si>
  <si>
    <t>7c</t>
  </si>
  <si>
    <t>7d</t>
  </si>
  <si>
    <t>8a</t>
  </si>
  <si>
    <t>8b</t>
  </si>
  <si>
    <t>8c</t>
  </si>
  <si>
    <t>8d</t>
  </si>
  <si>
    <t>9a</t>
  </si>
  <si>
    <t>9b</t>
  </si>
  <si>
    <t>9c</t>
  </si>
  <si>
    <t>9d</t>
  </si>
  <si>
    <t>6.3</t>
  </si>
  <si>
    <t>11a</t>
  </si>
  <si>
    <t>11b</t>
  </si>
  <si>
    <t>11c</t>
  </si>
  <si>
    <t>11d</t>
  </si>
  <si>
    <t>12a</t>
  </si>
  <si>
    <t>12b</t>
  </si>
  <si>
    <t>Tema 7 - Svar</t>
  </si>
  <si>
    <t>7.1</t>
  </si>
  <si>
    <t>7.2</t>
  </si>
  <si>
    <t>6e</t>
  </si>
  <si>
    <t>6f</t>
  </si>
  <si>
    <t>7.3</t>
  </si>
  <si>
    <t>12c</t>
  </si>
  <si>
    <t>12d</t>
  </si>
  <si>
    <t>12e</t>
  </si>
  <si>
    <t>12f</t>
  </si>
  <si>
    <t>7.4</t>
  </si>
  <si>
    <t>15a</t>
  </si>
  <si>
    <t>15b</t>
  </si>
  <si>
    <t>15c</t>
  </si>
  <si>
    <t>15d</t>
  </si>
  <si>
    <t>18a</t>
  </si>
  <si>
    <t>18b</t>
  </si>
  <si>
    <t>18c</t>
  </si>
  <si>
    <t>18d</t>
  </si>
  <si>
    <t>18e</t>
  </si>
  <si>
    <t>18f</t>
  </si>
  <si>
    <t>7.5</t>
  </si>
  <si>
    <t>21a</t>
  </si>
  <si>
    <t>21b</t>
  </si>
  <si>
    <t>21c</t>
  </si>
  <si>
    <t>21d</t>
  </si>
  <si>
    <t>23a</t>
  </si>
  <si>
    <t>23b</t>
  </si>
  <si>
    <t>23c</t>
  </si>
  <si>
    <t>23d</t>
  </si>
  <si>
    <t>23e</t>
  </si>
  <si>
    <t xml:space="preserve"> </t>
  </si>
  <si>
    <t>Tema 8 - Svar</t>
  </si>
  <si>
    <t>Fråga</t>
  </si>
  <si>
    <t>8.1</t>
  </si>
  <si>
    <t>8.2</t>
  </si>
  <si>
    <t>8e</t>
  </si>
  <si>
    <t>8f</t>
  </si>
  <si>
    <t>8.3</t>
  </si>
  <si>
    <t>Summering</t>
  </si>
  <si>
    <t>Resultat</t>
  </si>
  <si>
    <t>Tema 2 - Summerat resultat</t>
  </si>
  <si>
    <t>Tema 3 - Summerat resultat</t>
  </si>
  <si>
    <t>Tema 4 - Summerat resultat</t>
  </si>
  <si>
    <t>Tema 5 - Summerat resultat</t>
  </si>
  <si>
    <t>Tema 6 - Summerat resultat</t>
  </si>
  <si>
    <t>Tema 7 - Summerat resultat</t>
  </si>
  <si>
    <t>Tema 8 - Summerat resultat</t>
  </si>
  <si>
    <t>Tema 1 - 8, summerat resultat</t>
  </si>
  <si>
    <t>c) andel av gatorna i kommunens tätorter som har skyltad hastighet 30 km/h och 40 km/h</t>
  </si>
  <si>
    <r>
      <t xml:space="preserve">Kommunen bedriver ett arbete för nykter trafik genom </t>
    </r>
    <r>
      <rPr>
        <b/>
        <sz val="9"/>
        <color theme="1"/>
        <rFont val="Rockwell"/>
        <family val="1"/>
      </rPr>
      <t>SMADIT</t>
    </r>
    <r>
      <rPr>
        <sz val="9"/>
        <color theme="1"/>
        <rFont val="Rockwell"/>
        <family val="1"/>
      </rPr>
      <t xml:space="preserve"> tillsammans med berörda aktörer, t.ex. Polisen, Kustbevakningen, Tullverket och frivilligorganisationer.</t>
    </r>
  </si>
  <si>
    <t>d) är aktuellt, dvs. inte äldre än 5 år/reviderat de senaste fem åren</t>
  </si>
  <si>
    <t>d) Riktlinjerna är i linje med vedertagna råd och rekommendationer, t.ex. VGU, VGU-guiden och GCM-handboken</t>
  </si>
  <si>
    <r>
      <t>Det finns minst en tjänsteperson med utpekat ansvar för att samordna avstängningar och omledningar i samband med ombyggnader av större gator/flera närliggande gator.</t>
    </r>
    <r>
      <rPr>
        <sz val="9"/>
        <color theme="1"/>
        <rFont val="Rockwell"/>
        <family val="1"/>
      </rPr>
      <t xml:space="preserve"> Inom ansvaret ingår att planera för en god trafiksäkerhet under avstängningen/omledningen.</t>
    </r>
  </si>
  <si>
    <t>Tillfälliga korsningspunkter och andra konfliktpunkter (t.ex. bygginfarter) som skapas i samband med gatuarbete/byggarbetsplats märks tydligt ut och utformas med god sikt och hastighetssäkring.</t>
  </si>
  <si>
    <t>b) Är utrustade med teknikstöd för hastighetsefterlevnad (t.ex. ISA eller annat system)</t>
  </si>
  <si>
    <r>
      <t xml:space="preserve">Förvaltningar med medarbetare som kör/cyklar regelbundet i tjänsten hanterar trafiksäkerhetsrisker i det systematiska arbetsmiljöarbetet </t>
    </r>
    <r>
      <rPr>
        <sz val="9"/>
        <color theme="1"/>
        <rFont val="Rockwell"/>
        <family val="1"/>
      </rPr>
      <t>(t.ex. inom hemtjänsten, teknisk förvaltning)</t>
    </r>
  </si>
  <si>
    <t>För avfallstransporter i egen regi finns rutiner för trafiksäker körning, t.ex. vad gäller ruttval, backning och hämtningstider.</t>
  </si>
  <si>
    <t>a) Trafikupphandlingar (persontransporter som t.ex. skolskjuts, färdtjänst och andra serviceresor)</t>
  </si>
  <si>
    <t>d) Fordon är utrustade med teknikstöd för hastighetsefterlevnad (t.ex. ISA eller annat system)</t>
  </si>
  <si>
    <t>Krav ställs på rutiner för trafiksäker körning, t.ex. vad gäller ruttval, backning och hämtningstider.</t>
  </si>
  <si>
    <t>d) Fordon är utrustade med teknikstöd för hastighetsefterlevnad (t.ex.  ISA eller annat system)</t>
  </si>
  <si>
    <t>c) Fordon är utrustade med teknikstöd för hastighetsefterlevnad (t.ex.  ISA eller annat system)</t>
  </si>
  <si>
    <t>3.3 Budget för trafiksäkerhetsåtgärder</t>
  </si>
  <si>
    <t>4.6 Beläggning och ytjämnhet</t>
  </si>
  <si>
    <t>Synpunkter från medborgare som underlag för åtgärder</t>
  </si>
  <si>
    <t>Uppföljning</t>
  </si>
  <si>
    <r>
      <rPr>
        <b/>
        <sz val="9"/>
        <color theme="1"/>
        <rFont val="Rockwell"/>
        <family val="1"/>
      </rPr>
      <t xml:space="preserve">Trafiksäkerhet ingår i kommunens trafikstrategi (eller liknande) tillsammans med andra målområden. </t>
    </r>
    <r>
      <rPr>
        <sz val="9"/>
        <color theme="1"/>
        <rFont val="Rockwell"/>
        <family val="1"/>
      </rPr>
      <t>Det möjliggör samspel och synergier mellan olika målområden samt möjliggör samlad uppföljning.</t>
    </r>
  </si>
  <si>
    <r>
      <rPr>
        <b/>
        <sz val="9"/>
        <color theme="1"/>
        <rFont val="Rockwell"/>
        <family val="1"/>
      </rPr>
      <t>Checklistor/riktlinjer för fysisk planering</t>
    </r>
    <r>
      <rPr>
        <sz val="9"/>
        <color theme="1"/>
        <rFont val="Rockwell"/>
        <family val="1"/>
      </rPr>
      <t xml:space="preserve"> har med trafiksäkerhets-aspekter av relevans för detaljplanering. Checklistorna/riktlinjerna är förankrade i de förvaltningar som involveras i detaljplanearbetet.</t>
    </r>
  </si>
  <si>
    <r>
      <rPr>
        <b/>
        <sz val="9"/>
        <color theme="1"/>
        <rFont val="Rockwell"/>
        <family val="1"/>
      </rPr>
      <t xml:space="preserve">Avsteg och avvikelser </t>
    </r>
    <r>
      <rPr>
        <sz val="9"/>
        <color theme="1"/>
        <rFont val="Rockwell"/>
        <family val="1"/>
      </rPr>
      <t>från styrande dokument (t.ex. utformningsriktlinjer) dokumenteras och hanteras.</t>
    </r>
  </si>
  <si>
    <r>
      <rPr>
        <b/>
        <sz val="9"/>
        <color theme="1"/>
        <rFont val="Rockwell"/>
        <family val="1"/>
      </rPr>
      <t>Checklistor/riktlinjer för bygglovsgranskning</t>
    </r>
    <r>
      <rPr>
        <sz val="9"/>
        <color theme="1"/>
        <rFont val="Rockwell"/>
        <family val="1"/>
      </rPr>
      <t xml:space="preserve"> har med trafiksäkerhetsaspekter. Checklistorna/riktlinjerna är förankrade i de förvaltningar som involveras i bygglovsgranskning.</t>
    </r>
  </si>
  <si>
    <r>
      <rPr>
        <b/>
        <sz val="9"/>
        <color theme="1"/>
        <rFont val="Rockwell"/>
        <family val="1"/>
      </rPr>
      <t>Avsteg och avvikelser</t>
    </r>
    <r>
      <rPr>
        <sz val="9"/>
        <color theme="1"/>
        <rFont val="Rockwell"/>
        <family val="1"/>
      </rPr>
      <t xml:space="preserve"> från styrande dokument (t.ex. utformningsriktlinjer) dokumenteras och hanteras.</t>
    </r>
  </si>
  <si>
    <r>
      <rPr>
        <b/>
        <sz val="9"/>
        <color theme="1"/>
        <rFont val="Rockwell"/>
        <family val="1"/>
      </rPr>
      <t>Ny bebyggelse lokaliseras och infrastruktur planeras</t>
    </r>
    <r>
      <rPr>
        <sz val="9"/>
        <color theme="1"/>
        <rFont val="Rockwell"/>
        <family val="1"/>
      </rPr>
      <t xml:space="preserve"> på ett sätt som gynnar gående och cyklister.</t>
    </r>
  </si>
  <si>
    <t>Det finns riktlinjer för gatuarbeten och andra tillfälliga störningar. Riktlinjerna anger att, och hur, gåendes och cyklisters säkerhet och framkomlighet ska säkerställas vid avstängning och omledning av:</t>
  </si>
  <si>
    <r>
      <rPr>
        <b/>
        <sz val="9"/>
        <color theme="1"/>
        <rFont val="Rockwell"/>
        <family val="1"/>
      </rPr>
      <t>Gående och cyklister gynnas och prioriteras i trafik- och samhällsplaneringen i kommunen.</t>
    </r>
    <r>
      <rPr>
        <sz val="9"/>
        <color theme="1"/>
        <rFont val="Rockwell"/>
        <family val="1"/>
      </rPr>
      <t xml:space="preserve"> Detta är uttryckt i styrande dokument, till exempel översiktsplanen.</t>
    </r>
  </si>
  <si>
    <r>
      <rPr>
        <b/>
        <sz val="9"/>
        <color theme="1"/>
        <rFont val="Rockwell"/>
        <family val="1"/>
      </rPr>
      <t>Detaljplanering bedrivs med intentionen att</t>
    </r>
    <r>
      <rPr>
        <sz val="9"/>
        <color theme="1"/>
        <rFont val="Rockwell"/>
        <family val="1"/>
      </rPr>
      <t xml:space="preserve"> </t>
    </r>
    <r>
      <rPr>
        <b/>
        <sz val="9"/>
        <color theme="1"/>
        <rFont val="Rockwell"/>
        <family val="1"/>
      </rPr>
      <t>knyta samma nya områden/stråk till befintliga områden/stråk</t>
    </r>
    <r>
      <rPr>
        <sz val="9"/>
        <color theme="1"/>
        <rFont val="Rockwell"/>
        <family val="1"/>
      </rPr>
      <t>, t.ex. med utgångspunkt i ett övergripande nät för gång- och cykeltrafiken.</t>
    </r>
  </si>
  <si>
    <r>
      <rPr>
        <b/>
        <sz val="9"/>
        <color theme="1"/>
        <rFont val="Rockwell"/>
        <family val="1"/>
      </rPr>
      <t>Trafiksäkerhet behandlas i översiktsplanen</t>
    </r>
    <r>
      <rPr>
        <sz val="9"/>
        <color theme="1"/>
        <rFont val="Rockwell"/>
        <family val="1"/>
      </rPr>
      <t xml:space="preserve"> och i fördjupade översiktsplaner, planprogram eller liknande.
</t>
    </r>
  </si>
  <si>
    <r>
      <rPr>
        <b/>
        <sz val="9"/>
        <color theme="1"/>
        <rFont val="Rockwell"/>
        <family val="1"/>
      </rPr>
      <t>Granskningsrutiner</t>
    </r>
    <r>
      <rPr>
        <sz val="9"/>
        <color theme="1"/>
        <rFont val="Rockwell"/>
        <family val="1"/>
      </rPr>
      <t xml:space="preserve"> </t>
    </r>
    <r>
      <rPr>
        <b/>
        <sz val="9"/>
        <color theme="1"/>
        <rFont val="Rockwell"/>
        <family val="1"/>
      </rPr>
      <t xml:space="preserve">finns </t>
    </r>
    <r>
      <rPr>
        <sz val="9"/>
        <color theme="1"/>
        <rFont val="Rockwell"/>
        <family val="1"/>
      </rPr>
      <t xml:space="preserve">som säkerställer att trafiksäkerhet beaktas i bygglovsgranskning.
</t>
    </r>
  </si>
  <si>
    <r>
      <rPr>
        <b/>
        <sz val="9"/>
        <rFont val="Rockwell"/>
        <family val="1"/>
      </rPr>
      <t xml:space="preserve">Granskningsrutiner finns </t>
    </r>
    <r>
      <rPr>
        <sz val="9"/>
        <rFont val="Rockwell"/>
        <family val="1"/>
      </rPr>
      <t xml:space="preserve">som säkerställer att trafiksäkerhet beaktas vid granskning av detaljplaner.
</t>
    </r>
  </si>
  <si>
    <r>
      <rPr>
        <b/>
        <sz val="9"/>
        <color theme="1"/>
        <rFont val="Rockwell"/>
        <family val="1"/>
      </rPr>
      <t>Trafiksäkerhet inkluderas i</t>
    </r>
    <r>
      <rPr>
        <sz val="9"/>
        <color theme="1"/>
        <rFont val="Rockwell"/>
        <family val="1"/>
      </rPr>
      <t xml:space="preserve"> </t>
    </r>
    <r>
      <rPr>
        <b/>
        <sz val="9"/>
        <color theme="1"/>
        <rFont val="Rockwell"/>
        <family val="1"/>
      </rPr>
      <t>projektmål och projektdirektiv</t>
    </r>
    <r>
      <rPr>
        <sz val="9"/>
        <color theme="1"/>
        <rFont val="Rockwell"/>
        <family val="1"/>
      </rPr>
      <t>. Det är viktigt då stadsutveckling till stor del drivs i exploateringsstyrda projekt.</t>
    </r>
  </si>
  <si>
    <r>
      <t xml:space="preserve">Kommunen har kunskap om var </t>
    </r>
    <r>
      <rPr>
        <b/>
        <sz val="9"/>
        <color theme="1"/>
        <rFont val="Rockwell"/>
        <family val="1"/>
      </rPr>
      <t>GCM-passager/överfarter</t>
    </r>
    <r>
      <rPr>
        <sz val="9"/>
        <color theme="1"/>
        <rFont val="Rockwell"/>
        <family val="1"/>
      </rPr>
      <t xml:space="preserve"> finns och vilka av dessa som är hastighetssäkrade till 30 km/h.</t>
    </r>
  </si>
  <si>
    <r>
      <t xml:space="preserve">Det finns en </t>
    </r>
    <r>
      <rPr>
        <b/>
        <sz val="9"/>
        <color theme="1"/>
        <rFont val="Rockwell"/>
        <family val="1"/>
      </rPr>
      <t>åtgärdsplan för ännu ej hastighetssäkrade GCM-passager/överfarter</t>
    </r>
    <r>
      <rPr>
        <sz val="9"/>
        <color theme="1"/>
        <rFont val="Rockwell"/>
        <family val="1"/>
      </rPr>
      <t>.</t>
    </r>
  </si>
  <si>
    <r>
      <t xml:space="preserve">En </t>
    </r>
    <r>
      <rPr>
        <b/>
        <u/>
        <sz val="9"/>
        <color theme="1"/>
        <rFont val="Rockwell"/>
        <family val="1"/>
      </rPr>
      <t>nämnd eller kommunstyrelsen</t>
    </r>
    <r>
      <rPr>
        <b/>
        <sz val="9"/>
        <color theme="1"/>
        <rFont val="Rockwell"/>
        <family val="1"/>
      </rPr>
      <t xml:space="preserve"> har ett tydligt utpekat ansvar för trafiksäkerhetsutvecklingen i kommunen.
</t>
    </r>
  </si>
  <si>
    <r>
      <t xml:space="preserve">Kunskapshöjande aktiviteter (information, utbildning etc.) </t>
    </r>
    <r>
      <rPr>
        <sz val="9"/>
        <color theme="1"/>
        <rFont val="Rockwell"/>
        <family val="1"/>
      </rPr>
      <t xml:space="preserve">riktas regelbundet till tjänstepersoner som arbetar inom verksamheter som berörs av trafiksäkerhetsarbetet, </t>
    </r>
    <r>
      <rPr>
        <sz val="9"/>
        <rFont val="Rockwell"/>
        <family val="1"/>
      </rPr>
      <t>t.ex. inom fysisk planering, drift och underhåll, byggskeden etc.</t>
    </r>
  </si>
  <si>
    <r>
      <rPr>
        <b/>
        <sz val="9"/>
        <rFont val="Rockwell"/>
        <family val="1"/>
      </rPr>
      <t>Trafiksäkerhet under byggskede</t>
    </r>
    <r>
      <rPr>
        <sz val="9"/>
        <rFont val="Rockwell"/>
        <family val="1"/>
      </rPr>
      <t xml:space="preserve"> är en fråga för detaljplaneskedet i större exploateringsområden.
</t>
    </r>
  </si>
  <si>
    <r>
      <rPr>
        <b/>
        <sz val="9"/>
        <color theme="1"/>
        <rFont val="Rockwell"/>
        <family val="1"/>
      </rPr>
      <t>Sociala konsekvensanalyser (SKA/BKA)</t>
    </r>
    <r>
      <rPr>
        <sz val="9"/>
        <color theme="1"/>
        <rFont val="Rockwell"/>
        <family val="1"/>
      </rPr>
      <t xml:space="preserve"> inkluderar trafiksäkerhet för olika grupper (trafikantgrupper, befolkningsgrupper etc.) som en social hållbarhetsaspekt bland andra.</t>
    </r>
    <r>
      <rPr>
        <b/>
        <sz val="9"/>
        <color theme="1"/>
        <rFont val="Rockwell"/>
        <family val="1"/>
      </rPr>
      <t xml:space="preserve"> </t>
    </r>
  </si>
  <si>
    <r>
      <rPr>
        <b/>
        <sz val="9"/>
        <rFont val="Rockwell"/>
        <family val="1"/>
      </rPr>
      <t>Tjänstepersoner med trafikkompetens/trafiksäkerhetskompetens</t>
    </r>
    <r>
      <rPr>
        <sz val="9"/>
        <rFont val="Rockwell"/>
        <family val="1"/>
      </rPr>
      <t xml:space="preserve"> </t>
    </r>
    <r>
      <rPr>
        <b/>
        <sz val="9"/>
        <rFont val="Rockwell"/>
        <family val="1"/>
      </rPr>
      <t>involveras</t>
    </r>
    <r>
      <rPr>
        <sz val="9"/>
        <rFont val="Rockwell"/>
        <family val="1"/>
      </rPr>
      <t xml:space="preserve"> alltid i arbetet med detaljplaner.
</t>
    </r>
  </si>
  <si>
    <r>
      <rPr>
        <b/>
        <sz val="9"/>
        <color theme="1"/>
        <rFont val="Rockwell"/>
        <family val="1"/>
      </rPr>
      <t xml:space="preserve">Medel för att koppla samman exploateringsområdet med befintliga områden/stråk </t>
    </r>
    <r>
      <rPr>
        <sz val="9"/>
        <color theme="1"/>
        <rFont val="Rockwell"/>
        <family val="1"/>
      </rPr>
      <t>på ett trafiksäkert sätt säkerställs när kommunen bedriver exploateringsprojekt.</t>
    </r>
  </si>
  <si>
    <r>
      <rPr>
        <b/>
        <sz val="9"/>
        <color theme="1"/>
        <rFont val="Rockwell"/>
        <family val="1"/>
      </rPr>
      <t xml:space="preserve">Det sker regelbundet samlad uppföljning och analys av vilka synpunkter som inkommer från medborgare. </t>
    </r>
    <r>
      <rPr>
        <sz val="9"/>
        <color theme="1"/>
        <rFont val="Rockwell"/>
        <family val="1"/>
      </rPr>
      <t>Analysen tas med i planering av trafiksäkerhetsåtgärder.</t>
    </r>
  </si>
  <si>
    <r>
      <rPr>
        <b/>
        <sz val="9"/>
        <color theme="1"/>
        <rFont val="Rockwell"/>
        <family val="1"/>
      </rPr>
      <t>Hastighetsplanen</t>
    </r>
    <r>
      <rPr>
        <sz val="9"/>
        <color theme="1"/>
        <rFont val="Rockwell"/>
        <family val="1"/>
      </rPr>
      <t xml:space="preserve"> har genomförts.</t>
    </r>
  </si>
  <si>
    <r>
      <rPr>
        <b/>
        <sz val="9"/>
        <color theme="1"/>
        <rFont val="Rockwell"/>
        <family val="1"/>
      </rPr>
      <t>De kommunala huvudgatorna</t>
    </r>
    <r>
      <rPr>
        <sz val="9"/>
        <color theme="1"/>
        <rFont val="Rockwell"/>
        <family val="1"/>
      </rPr>
      <t xml:space="preserve"> har skyltad hastighet på 40 km/h eller lägre.</t>
    </r>
  </si>
  <si>
    <r>
      <rPr>
        <b/>
        <sz val="9"/>
        <color theme="1"/>
        <rFont val="Rockwell"/>
        <family val="1"/>
      </rPr>
      <t>De kommunala lokalgatorna</t>
    </r>
    <r>
      <rPr>
        <sz val="9"/>
        <color theme="1"/>
        <rFont val="Rockwell"/>
        <family val="1"/>
      </rPr>
      <t xml:space="preserve"> är hastighetssäkrade och skyltade till 30 km/h eller är gågator, cykelgator eller gångfartsområden.</t>
    </r>
  </si>
  <si>
    <r>
      <rPr>
        <b/>
        <sz val="9"/>
        <color theme="1"/>
        <rFont val="Rockwell"/>
        <family val="1"/>
      </rPr>
      <t>Kommunens cykelvägnät</t>
    </r>
    <r>
      <rPr>
        <sz val="9"/>
        <color theme="1"/>
        <rFont val="Rockwell"/>
        <family val="1"/>
      </rPr>
      <t xml:space="preserve"> består av cykelvägar, cykelbanor, cykelfält på 40-gator eller cykelfält eller blandtrafik på 30-gator.</t>
    </r>
  </si>
  <si>
    <r>
      <rPr>
        <b/>
        <sz val="9"/>
        <color theme="1"/>
        <rFont val="Rockwell"/>
        <family val="1"/>
      </rPr>
      <t xml:space="preserve">Förbättringsåtgärder på intilliggande gång- och cykelbanor </t>
    </r>
    <r>
      <rPr>
        <sz val="9"/>
        <color theme="1"/>
        <rFont val="Rockwell"/>
        <family val="1"/>
      </rPr>
      <t>utvärderas alltid och görs vid behov i samband med planerade gatuarbeten.</t>
    </r>
  </si>
  <si>
    <r>
      <rPr>
        <b/>
        <sz val="9"/>
        <color theme="1"/>
        <rFont val="Rockwell"/>
        <family val="1"/>
      </rPr>
      <t>Nya GCM-passager/överfarter</t>
    </r>
    <r>
      <rPr>
        <sz val="9"/>
        <color theme="1"/>
        <rFont val="Rockwell"/>
        <family val="1"/>
      </rPr>
      <t xml:space="preserve"> hastighetssäkras.</t>
    </r>
  </si>
  <si>
    <r>
      <rPr>
        <b/>
        <sz val="9"/>
        <color theme="1"/>
        <rFont val="Rockwell"/>
        <family val="1"/>
      </rPr>
      <t xml:space="preserve">Granskningsrutiner finns </t>
    </r>
    <r>
      <rPr>
        <sz val="9"/>
        <color theme="1"/>
        <rFont val="Rockwell"/>
        <family val="1"/>
      </rPr>
      <t xml:space="preserve">som säkerställer att trafiksäkerhet beaktas i samband med projektering av åtgärder på kommunal gata/allmän plats.
</t>
    </r>
  </si>
  <si>
    <r>
      <rPr>
        <b/>
        <sz val="9"/>
        <color theme="1"/>
        <rFont val="Rockwell"/>
        <family val="1"/>
      </rPr>
      <t>Trafiksäkerhet behandlas/utreds vid planering av kommunens investeringar i trafikinfrastruktur.</t>
    </r>
    <r>
      <rPr>
        <sz val="9"/>
        <color theme="1"/>
        <rFont val="Rockwell"/>
        <family val="1"/>
      </rPr>
      <t xml:space="preserve"> Utredningen rör trafiksäkerhet både under byggtid och efter färdigställande.</t>
    </r>
  </si>
  <si>
    <r>
      <t xml:space="preserve">Uppföljning och utvärdering av genomförda åtgärder </t>
    </r>
    <r>
      <rPr>
        <b/>
        <sz val="9"/>
        <color theme="1"/>
        <rFont val="Rockwell"/>
        <family val="1"/>
      </rPr>
      <t>rapporteras/diskuteras regelbundet med ansvariga politiker</t>
    </r>
    <r>
      <rPr>
        <sz val="9"/>
        <color theme="1"/>
        <rFont val="Rockwell"/>
        <family val="1"/>
      </rPr>
      <t>.</t>
    </r>
  </si>
  <si>
    <r>
      <rPr>
        <sz val="9"/>
        <color theme="1"/>
        <rFont val="Rockwell"/>
        <family val="1"/>
      </rPr>
      <t>Kommunen gör</t>
    </r>
    <r>
      <rPr>
        <b/>
        <sz val="9"/>
        <color theme="1"/>
        <rFont val="Rockwell"/>
        <family val="1"/>
      </rPr>
      <t xml:space="preserve"> </t>
    </r>
    <r>
      <rPr>
        <sz val="9"/>
        <color theme="1"/>
        <rFont val="Rockwell"/>
        <family val="1"/>
      </rPr>
      <t>regelbundna kontroller och utvärderingar av hur</t>
    </r>
    <r>
      <rPr>
        <b/>
        <sz val="9"/>
        <color theme="1"/>
        <rFont val="Rockwell"/>
        <family val="1"/>
      </rPr>
      <t xml:space="preserve"> riktlinjerna för utformning och reglering </t>
    </r>
    <r>
      <rPr>
        <sz val="9"/>
        <color theme="1"/>
        <rFont val="Rockwell"/>
        <family val="1"/>
      </rPr>
      <t>fungerar och efterlevs.</t>
    </r>
  </si>
  <si>
    <r>
      <rPr>
        <sz val="9"/>
        <color theme="1"/>
        <rFont val="Rockwell"/>
        <family val="1"/>
      </rPr>
      <t>Kommunen följer regelbundet upp</t>
    </r>
    <r>
      <rPr>
        <b/>
        <sz val="9"/>
        <color theme="1"/>
        <rFont val="Rockwell"/>
        <family val="1"/>
      </rPr>
      <t xml:space="preserve"> hur stor del av åtgärdsprogrammet  som genomförts.</t>
    </r>
  </si>
  <si>
    <r>
      <t>Kommunen utvärderar regelbundet</t>
    </r>
    <r>
      <rPr>
        <b/>
        <sz val="9"/>
        <color theme="1"/>
        <rFont val="Rockwell"/>
        <family val="1"/>
      </rPr>
      <t xml:space="preserve"> trafiksäkerhetseffekterna av genomförda åtgärder </t>
    </r>
    <r>
      <rPr>
        <sz val="9"/>
        <color theme="1"/>
        <rFont val="Rockwell"/>
        <family val="1"/>
      </rPr>
      <t>(t.ex. med avseende på hastigheter före/efter ombyggnad, konflikter och väjningsbeteende)</t>
    </r>
  </si>
  <si>
    <r>
      <t xml:space="preserve">Kommunen gör regelbunden kontroll och uppföljning av hur </t>
    </r>
    <r>
      <rPr>
        <b/>
        <sz val="9"/>
        <color theme="1"/>
        <rFont val="Rockwell"/>
        <family val="1"/>
      </rPr>
      <t xml:space="preserve"> checklistor/riktlinjer för den fysiska planeringen</t>
    </r>
    <r>
      <rPr>
        <sz val="9"/>
        <color theme="1"/>
        <rFont val="Rockwell"/>
        <family val="1"/>
      </rPr>
      <t xml:space="preserve"> fungerar och efterlevs.</t>
    </r>
  </si>
  <si>
    <r>
      <t>Kommunen utvärderar regelbundet</t>
    </r>
    <r>
      <rPr>
        <b/>
        <sz val="9"/>
        <color theme="1"/>
        <rFont val="Rockwell"/>
        <family val="1"/>
      </rPr>
      <t xml:space="preserve"> vilken trafiksäkerhet som har uppnåtts</t>
    </r>
    <r>
      <rPr>
        <sz val="9"/>
        <color theme="1"/>
        <rFont val="Rockwell"/>
        <family val="1"/>
      </rPr>
      <t xml:space="preserve"> i genomförda detaljplaner och exploateringsprojekt</t>
    </r>
    <r>
      <rPr>
        <sz val="9"/>
        <color rgb="FFC00000"/>
        <rFont val="Rockwell"/>
        <family val="1"/>
      </rPr>
      <t>.</t>
    </r>
  </si>
  <si>
    <r>
      <t xml:space="preserve">Kommunen har </t>
    </r>
    <r>
      <rPr>
        <b/>
        <sz val="9"/>
        <color theme="1"/>
        <rFont val="Rockwell"/>
        <family val="1"/>
      </rPr>
      <t>ansvar för vinterväghållning av trottoarer och gångbanor</t>
    </r>
    <r>
      <rPr>
        <sz val="9"/>
        <color theme="1"/>
        <rFont val="Rockwell"/>
        <family val="1"/>
      </rPr>
      <t xml:space="preserve"> (istället för fastighetsägare) i hela eller åtminstone de mest centrala delarna av staden.</t>
    </r>
  </si>
  <si>
    <r>
      <t>Det finns</t>
    </r>
    <r>
      <rPr>
        <b/>
        <sz val="9"/>
        <color theme="1"/>
        <rFont val="Rockwell"/>
        <family val="1"/>
      </rPr>
      <t xml:space="preserve"> krav för när snöröjning ska påbörjas och när arbetet ska vara avslutat.</t>
    </r>
  </si>
  <si>
    <r>
      <rPr>
        <b/>
        <sz val="9"/>
        <color theme="1"/>
        <rFont val="Rockwell"/>
        <family val="1"/>
      </rPr>
      <t>Det finns krav för när sand/grus ska vara upptagen på våren.</t>
    </r>
    <r>
      <rPr>
        <sz val="9"/>
        <color theme="1"/>
        <rFont val="Rockwell"/>
        <family val="1"/>
      </rPr>
      <t xml:space="preserve">
</t>
    </r>
    <r>
      <rPr>
        <i/>
        <sz val="9"/>
        <color theme="1"/>
        <rFont val="Rockwell"/>
        <family val="1"/>
      </rPr>
      <t>(I Norrland, Dalarna och Värmland senast den 15 maj, i övriga landet senast den 15 april)</t>
    </r>
  </si>
  <si>
    <r>
      <rPr>
        <b/>
        <sz val="9"/>
        <color theme="1"/>
        <rFont val="Rockwell"/>
        <family val="1"/>
      </rPr>
      <t>Sopning av sand/grus görs under vintern eller våren vid en längre och stabil period med barmark</t>
    </r>
    <r>
      <rPr>
        <sz val="9"/>
        <color theme="1"/>
        <rFont val="Rockwell"/>
        <family val="1"/>
      </rPr>
      <t>, även om risk föreligger för ytterligare snö eller halka längre fram.</t>
    </r>
  </si>
  <si>
    <r>
      <t xml:space="preserve">Kommunen ställer krav på att </t>
    </r>
    <r>
      <rPr>
        <b/>
        <sz val="9"/>
        <color theme="1"/>
        <rFont val="Rockwell"/>
        <family val="1"/>
      </rPr>
      <t>sopa och städa regelbundet under barmarksperioden</t>
    </r>
    <r>
      <rPr>
        <sz val="9"/>
        <color theme="1"/>
        <rFont val="Rockwell"/>
        <family val="1"/>
      </rPr>
      <t>, minst varannan vecka.</t>
    </r>
  </si>
  <si>
    <r>
      <t>Kommunen ställer krav på</t>
    </r>
    <r>
      <rPr>
        <b/>
        <sz val="9"/>
        <color theme="1"/>
        <rFont val="Rockwell"/>
        <family val="1"/>
      </rPr>
      <t xml:space="preserve"> lövsopning under hösten</t>
    </r>
    <r>
      <rPr>
        <sz val="9"/>
        <color theme="1"/>
        <rFont val="Rockwell"/>
        <family val="1"/>
      </rPr>
      <t>.</t>
    </r>
  </si>
  <si>
    <r>
      <t>Det finns riktlinjer för</t>
    </r>
    <r>
      <rPr>
        <b/>
        <sz val="9"/>
        <color theme="1"/>
        <rFont val="Rockwell"/>
        <family val="1"/>
      </rPr>
      <t xml:space="preserve"> klippning av inträngande växtlighet </t>
    </r>
    <r>
      <rPr>
        <sz val="9"/>
        <color theme="1"/>
        <rFont val="Rockwell"/>
        <family val="1"/>
      </rPr>
      <t>längs med gångvägar, cykelvägar och gator och det finns rutiner för att säkerställa efterlevnaden.</t>
    </r>
  </si>
  <si>
    <r>
      <t xml:space="preserve">Regelbunden inspektion av </t>
    </r>
    <r>
      <rPr>
        <b/>
        <sz val="9"/>
        <color theme="1"/>
        <rFont val="Rockwell"/>
        <family val="1"/>
      </rPr>
      <t>GCM-nätets ytstandard</t>
    </r>
    <r>
      <rPr>
        <sz val="9"/>
        <color theme="1"/>
        <rFont val="Rockwell"/>
        <family val="1"/>
      </rPr>
      <t xml:space="preserve"> sker, minst en gång per år och åtminstone av prioriterade cykelvägar.</t>
    </r>
  </si>
  <si>
    <r>
      <t xml:space="preserve">Det finns </t>
    </r>
    <r>
      <rPr>
        <b/>
        <sz val="9"/>
        <color theme="1"/>
        <rFont val="Rockwell"/>
        <family val="1"/>
      </rPr>
      <t>riktlinjer för när hål/gropar, sprickor och andra ojämnheter ska lagas</t>
    </r>
    <r>
      <rPr>
        <sz val="9"/>
        <color theme="1"/>
        <rFont val="Rockwell"/>
        <family val="1"/>
      </rPr>
      <t>.</t>
    </r>
  </si>
  <si>
    <r>
      <rPr>
        <b/>
        <sz val="9"/>
        <color theme="1"/>
        <rFont val="Rockwell"/>
        <family val="1"/>
      </rPr>
      <t>Kommunen kommunicerar sina strategier och aktuellt läge vad gäller drift och underhåll på webbplats och andra kanale</t>
    </r>
    <r>
      <rPr>
        <sz val="9"/>
        <color theme="1"/>
        <rFont val="Rockwell"/>
        <family val="1"/>
      </rPr>
      <t>r. Syftet är att ge medborgare information om vilken standard som kan förväntas för olika tidpunkter och platser.</t>
    </r>
  </si>
  <si>
    <r>
      <t xml:space="preserve">Kommunen ställer krav på </t>
    </r>
    <r>
      <rPr>
        <b/>
        <sz val="9"/>
        <color theme="1"/>
        <rFont val="Rockwell"/>
        <family val="1"/>
      </rPr>
      <t>moddplogning</t>
    </r>
    <r>
      <rPr>
        <sz val="9"/>
        <color theme="1"/>
        <rFont val="Rockwell"/>
        <family val="1"/>
      </rPr>
      <t>.</t>
    </r>
  </si>
  <si>
    <r>
      <rPr>
        <b/>
        <sz val="9"/>
        <color theme="1"/>
        <rFont val="Rockwell"/>
        <family val="1"/>
      </rPr>
      <t>Utföraren har kunskap, t.ex. utifrån väder- och väglagsdata, och särskild beredskap</t>
    </r>
    <r>
      <rPr>
        <sz val="9"/>
        <color theme="1"/>
        <rFont val="Rockwell"/>
        <family val="1"/>
      </rPr>
      <t xml:space="preserve"> för att vidta insatser i samband med väderomslag som riskerar att ge ökade halkrisker.</t>
    </r>
  </si>
  <si>
    <r>
      <rPr>
        <b/>
        <sz val="9"/>
        <color theme="1"/>
        <rFont val="Rockwell"/>
        <family val="1"/>
      </rPr>
      <t>Punktåtgärder</t>
    </r>
    <r>
      <rPr>
        <sz val="9"/>
        <color theme="1"/>
        <rFont val="Rockwell"/>
        <family val="1"/>
      </rPr>
      <t xml:space="preserve"> vidtas på särskilt utsatta platser när det gäller plogning och risk för halka. </t>
    </r>
  </si>
  <si>
    <r>
      <t xml:space="preserve">Halkbekämpning av gång- och cykelvägar sker med </t>
    </r>
    <r>
      <rPr>
        <b/>
        <sz val="9"/>
        <color theme="1"/>
        <rFont val="Rockwell"/>
        <family val="1"/>
      </rPr>
      <t>saltsopning eller salt/saltlake.</t>
    </r>
  </si>
  <si>
    <t>e) Säkra fordon vid tjänsteresor då privat fordon ska användas i tjänsten eller fordon ska hyras</t>
  </si>
  <si>
    <t>c) Är utrustade med teknikstöd för hastighetsuppföljning (t.ex. genom elektroniska körjournaler eller annat system)</t>
  </si>
  <si>
    <t>a) Uppfyller god säkerhetsstandard för skåpbilar enligt Euro NCAP (minst guldnivå) och/eller Folksams transportbilslista (bra val)</t>
  </si>
  <si>
    <t>a) Uppfyller god säkerhetsstandard för lätta och tunga lastbilar, dvs. att lätta och tunga lastbilar är utrustade med:
- Krockkuddar på förarplats och passagerarplats fram samt huvudstöd och tre-punktsbälte med bältespåminnare på de platser som används
- ABS-bromsar
- Antisladdsystem
- Backkamera/backsensorer
- System som möjliggör för föraren att se lastvikt
- Trötthetsvarnare
Tunga fordon ska därutöver vara utrustade med:
- Automatisk nödbroms (autobroms)
- Filhållningsassistans 
- ”Döda vinkel”-varnare
Det är även viktigt med säker utformning hytt, särskilt för lastbilar som ska användas i miljöer där gående och cyklister finns.</t>
  </si>
  <si>
    <t>b) Lätta transportbilar (skåpbilar) uppfyller god säkerhetsstandard för skåpbilar enligt Euro NCAP (minst guldnivå) och/eller Folksams transportbilslista (bra val)</t>
  </si>
  <si>
    <t>c) Lätta och tunga lastbilar uppfyller krav på god säkerhetsstandard, dvs. att lätta och tunga lastbilar är utrustade med:
- Krockkuddar på förarplats och passagerarplats fram samt huvudstöd och tre-punktsbälte med bältespåminnare på de platser som används
- ABS-bromsar
- Antisladdsystem
- Backkamera/backsensorer
- System som möjliggör för föraren att se lastvikt
- Trötthetsvarnare
Tunga fordon ska därutöver vara utrustade med:
- Automatisk nödbroms (autobroms)
- Filhållningsassistans 
- ”Döda vinkel”-varnare
Det är även viktigt med säker utformning hytt, särskilt för lastbilar som ska användas i miljöer där gående och cyklister finns.</t>
  </si>
  <si>
    <t>b) Nykterhet i trafik (alkohol och droger)</t>
  </si>
  <si>
    <t>b) Lätta transportbilar (skåpbilar) uppfyller god säkerhetsstandard för skåpbilar enligt Euro NCAP (minst guldnivå) och/eller Folksams transportbilslista(bra val)</t>
  </si>
  <si>
    <r>
      <rPr>
        <sz val="9"/>
        <color theme="1"/>
        <rFont val="Rockwell"/>
        <family val="1"/>
      </rPr>
      <t>Kommunen inkluderar</t>
    </r>
    <r>
      <rPr>
        <b/>
        <sz val="9"/>
        <color theme="1"/>
        <rFont val="Rockwell"/>
        <family val="1"/>
      </rPr>
      <t xml:space="preserve"> trafiksäkerhet i beteendepåverkande insatser för hållbart resande (mobility management).</t>
    </r>
  </si>
  <si>
    <r>
      <t xml:space="preserve">Kommunen arbetar aktivt med </t>
    </r>
    <r>
      <rPr>
        <b/>
        <sz val="9"/>
        <color theme="1"/>
        <rFont val="Rockwell"/>
        <family val="1"/>
      </rPr>
      <t>kunskapshöjande och beteendepåverkande insatser för ökad trafiksäkerhet</t>
    </r>
    <r>
      <rPr>
        <sz val="9"/>
        <color theme="1"/>
        <rFont val="Rockwell"/>
        <family val="1"/>
      </rPr>
      <t xml:space="preserve"> (kampanjer, information, utbildning).</t>
    </r>
  </si>
  <si>
    <r>
      <t xml:space="preserve">Kommunen </t>
    </r>
    <r>
      <rPr>
        <b/>
        <sz val="9"/>
        <color theme="1"/>
        <rFont val="Rockwell"/>
        <family val="1"/>
      </rPr>
      <t>kommunicerar sina mål och strategier vad gäller trafiksäkerhetsarbetet till medborgarna</t>
    </r>
    <r>
      <rPr>
        <sz val="9"/>
        <color theme="1"/>
        <rFont val="Rockwell"/>
        <family val="1"/>
      </rPr>
      <t xml:space="preserve"> (genom webbplats, sociala medier, utskick, lokalpress etc.)</t>
    </r>
  </si>
  <si>
    <r>
      <t xml:space="preserve">Kommunen </t>
    </r>
    <r>
      <rPr>
        <b/>
        <sz val="9"/>
        <color theme="1"/>
        <rFont val="Rockwell"/>
        <family val="1"/>
      </rPr>
      <t>följer upp och utvärderar sina kunskapshöjande och beteendepåverkande insatser</t>
    </r>
    <r>
      <rPr>
        <sz val="9"/>
        <color theme="1"/>
        <rFont val="Rockwell"/>
        <family val="1"/>
      </rPr>
      <t xml:space="preserve"> (t.ex. med SUMO-metodiken).</t>
    </r>
  </si>
  <si>
    <r>
      <t>Kommunen arbetar med</t>
    </r>
    <r>
      <rPr>
        <b/>
        <sz val="9"/>
        <color theme="1"/>
        <rFont val="Rockwell"/>
        <family val="1"/>
      </rPr>
      <t xml:space="preserve"> generellt olyckspreventivt arbete där trafiksäkerhet ingår</t>
    </r>
    <r>
      <rPr>
        <sz val="9"/>
        <color theme="1"/>
        <rFont val="Rockwell"/>
        <family val="1"/>
      </rPr>
      <t>, t.ex. utdelning av broddar till äldre personer, träning i fallteknik och information riktat till barn/föräldrar om trafiksäkerhet i bil, på cykel och till fots.</t>
    </r>
  </si>
  <si>
    <t>För förskolan ges information om skjutsning och hur barn reser säkert i bil, på cykel och till fots.</t>
  </si>
  <si>
    <t>För gymnasieskolan (och även högstadiet) innefattar trafiksäkerhetsarbetet:</t>
  </si>
  <si>
    <r>
      <rPr>
        <b/>
        <sz val="9"/>
        <color theme="1"/>
        <rFont val="Rockwell"/>
        <family val="1"/>
      </rPr>
      <t>För att föreningar ska få verksamhetsbidrag</t>
    </r>
    <r>
      <rPr>
        <sz val="9"/>
        <color theme="1"/>
        <rFont val="Rockwell"/>
        <family val="1"/>
      </rPr>
      <t xml:space="preserve"> kommunen ställer krav på resepolicy eller andra krav som har betydelse för trafiksäkerheten.</t>
    </r>
  </si>
  <si>
    <r>
      <rPr>
        <b/>
        <sz val="9"/>
        <color theme="1"/>
        <rFont val="Rockwell"/>
        <family val="1"/>
      </rPr>
      <t>I samband med att enskilda väghållare ska få bidrag</t>
    </r>
    <r>
      <rPr>
        <sz val="9"/>
        <color theme="1"/>
        <rFont val="Rockwell"/>
        <family val="1"/>
      </rPr>
      <t xml:space="preserve"> ställer kommunen  trafiksäkerhetskrav.</t>
    </r>
  </si>
  <si>
    <r>
      <t>Kommunen har ett</t>
    </r>
    <r>
      <rPr>
        <b/>
        <sz val="9"/>
        <color theme="1"/>
        <rFont val="Rockwell"/>
        <family val="1"/>
      </rPr>
      <t xml:space="preserve"> formaliserat samarbete med enskilda väghållare och  fastighetsägare </t>
    </r>
    <r>
      <rPr>
        <sz val="9"/>
        <color theme="1"/>
        <rFont val="Rockwell"/>
        <family val="1"/>
      </rPr>
      <t>för att stimulera till trafiksäkerhetsåtgärder på deras ansvarsområden.</t>
    </r>
  </si>
  <si>
    <t>Tema 7. Trafiksäkerhet i inköp och upphandling</t>
  </si>
  <si>
    <t>Trafiksäkerhet i fysisk planering</t>
  </si>
  <si>
    <t xml:space="preserve">Trafiksäkerhet i inköp och upphandling </t>
  </si>
  <si>
    <t>d) Information om hur barn tar sig säkert till skola och fritidsaktiviteter till fots och med cykel</t>
  </si>
  <si>
    <t>e) Information om cykelhjälm</t>
  </si>
  <si>
    <t>f) Utbildning/träning i säker cykling</t>
  </si>
  <si>
    <t>g) Information om säker mopedåkning</t>
  </si>
  <si>
    <t>8g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</si>
</sst>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1"/>
      <color theme="1"/>
      <name val="Calibri"/>
      <family val="2"/>
      <scheme val="minor"/>
    </font>
    <font>
      <sz val="9"/>
      <color theme="1" tint="0.249977111117893"/>
      <name val="Rockwell"/>
      <family val="1"/>
    </font>
    <font>
      <sz val="11"/>
      <color theme="1"/>
      <name val="Rockwell"/>
      <family val="1"/>
    </font>
    <font>
      <sz val="9"/>
      <color theme="1"/>
      <name val="Rockwell"/>
      <family val="1"/>
    </font>
    <font>
      <b/>
      <sz val="9"/>
      <color theme="1"/>
      <name val="Rockwell"/>
      <family val="1"/>
    </font>
    <font>
      <i/>
      <sz val="11"/>
      <color theme="1" tint="0.499984740745262"/>
      <name val="Gill Sans MT"/>
      <family val="2"/>
    </font>
    <font>
      <sz val="12"/>
      <color theme="0"/>
      <name val="Rockwell"/>
      <family val="1"/>
    </font>
    <font>
      <b/>
      <sz val="11"/>
      <color theme="0"/>
      <name val="Rockwell"/>
      <family val="1"/>
    </font>
    <font>
      <b/>
      <sz val="12"/>
      <color theme="1" tint="0.249977111117893"/>
      <name val="Rockwell"/>
      <family val="1"/>
    </font>
    <font>
      <b/>
      <sz val="16"/>
      <color theme="0"/>
      <name val="Rockwell"/>
      <family val="1"/>
    </font>
    <font>
      <sz val="9"/>
      <name val="Rockwell"/>
      <family val="1"/>
    </font>
    <font>
      <sz val="11"/>
      <color theme="1"/>
      <name val="Calibri"/>
      <family val="2"/>
      <scheme val="minor"/>
    </font>
    <font>
      <i/>
      <sz val="11"/>
      <color theme="1"/>
      <name val="Calibri"/>
      <family val="2"/>
      <scheme val="minor"/>
    </font>
    <font>
      <sz val="9"/>
      <color rgb="FFC00000"/>
      <name val="Rockwell"/>
      <family val="1"/>
    </font>
    <font>
      <b/>
      <u/>
      <sz val="9"/>
      <color theme="1"/>
      <name val="Rockwell"/>
      <family val="1"/>
    </font>
    <font>
      <i/>
      <sz val="9"/>
      <color theme="1"/>
      <name val="Rockwell"/>
      <family val="1"/>
    </font>
    <font>
      <b/>
      <sz val="9"/>
      <name val="Rockwell"/>
      <family val="1"/>
    </font>
    <font>
      <sz val="8"/>
      <color rgb="FF000000"/>
      <name val="Segoe UI"/>
      <family val="2"/>
    </font>
    <font>
      <u/>
      <sz val="9"/>
      <color theme="1"/>
      <name val="Rockwell"/>
      <family val="1"/>
    </font>
    <font>
      <sz val="11"/>
      <color rgb="FFFF0000"/>
      <name val="Calibri"/>
      <family val="2"/>
      <scheme val="minor"/>
    </font>
    <font>
      <sz val="9"/>
      <color rgb="FFFF0000"/>
      <name val="Rockwell"/>
      <family val="1"/>
    </font>
    <font>
      <sz val="9"/>
      <color rgb="FFFF0000"/>
      <name val="Calibri"/>
      <family val="2"/>
      <scheme val="minor"/>
    </font>
    <font>
      <b/>
      <sz val="9"/>
      <color theme="0"/>
      <name val="Rockwell"/>
      <family val="1"/>
    </font>
    <font>
      <strike/>
      <sz val="9"/>
      <color theme="1" tint="0.249977111117893"/>
      <name val="Rockwell"/>
      <family val="1"/>
    </font>
    <font>
      <i/>
      <strike/>
      <sz val="11"/>
      <color theme="1" tint="0.499984740745262"/>
      <name val="Gill Sans MT"/>
      <family val="2"/>
    </font>
    <font>
      <i/>
      <sz val="11"/>
      <color theme="1"/>
      <name val="Gill Sans MT"/>
      <family val="2"/>
    </font>
    <font>
      <sz val="11"/>
      <color theme="0"/>
      <name val="Calibri"/>
      <family val="2"/>
      <scheme val="minor"/>
    </font>
    <font>
      <b/>
      <sz val="11"/>
      <color theme="1" tint="4.9989318521683403E-2"/>
      <name val="Rockwell"/>
      <family val="1"/>
    </font>
    <font>
      <b/>
      <sz val="11"/>
      <color theme="1"/>
      <name val="Calibri"/>
      <family val="2"/>
      <scheme val="minor"/>
    </font>
    <font>
      <b/>
      <sz val="10"/>
      <color rgb="FF44546A"/>
      <name val="Rockwell"/>
      <family val="1"/>
    </font>
    <font>
      <strike/>
      <sz val="9"/>
      <name val="Rockwell"/>
      <family val="1"/>
    </font>
    <font>
      <i/>
      <strike/>
      <sz val="9"/>
      <name val="Rockwell"/>
      <family val="1"/>
    </font>
  </fonts>
  <fills count="12">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3" tint="0.79998168889431442"/>
        <bgColor indexed="64"/>
      </patternFill>
    </fill>
    <fill>
      <patternFill patternType="solid">
        <fgColor theme="5"/>
        <bgColor indexed="64"/>
      </patternFill>
    </fill>
    <fill>
      <patternFill patternType="solid">
        <fgColor rgb="FF44546A"/>
        <bgColor indexed="64"/>
      </patternFill>
    </fill>
    <fill>
      <patternFill patternType="solid">
        <fgColor theme="9"/>
        <bgColor indexed="64"/>
      </patternFill>
    </fill>
    <fill>
      <patternFill patternType="solid">
        <fgColor rgb="FFD6DCE4"/>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3" tint="0.59999389629810485"/>
        <bgColor indexed="64"/>
      </patternFill>
    </fill>
  </fills>
  <borders count="30">
    <border>
      <left/>
      <right/>
      <top/>
      <bottom/>
      <diagonal/>
    </border>
    <border>
      <left/>
      <right/>
      <top style="thin">
        <color indexed="64"/>
      </top>
      <bottom/>
      <diagonal/>
    </border>
    <border>
      <left style="thin">
        <color indexed="64"/>
      </left>
      <right/>
      <top style="thin">
        <color indexed="64"/>
      </top>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right style="thin">
        <color theme="3" tint="0.59999389629810485"/>
      </right>
      <top/>
      <bottom/>
      <diagonal/>
    </border>
    <border>
      <left style="thin">
        <color theme="3" tint="0.59999389629810485"/>
      </left>
      <right style="thin">
        <color theme="3" tint="0.59999389629810485"/>
      </right>
      <top style="thin">
        <color theme="3" tint="0.59999389629810485"/>
      </top>
      <bottom/>
      <diagonal/>
    </border>
    <border>
      <left style="thin">
        <color theme="3" tint="0.59999389629810485"/>
      </left>
      <right style="thin">
        <color theme="3" tint="0.59999389629810485"/>
      </right>
      <top/>
      <bottom/>
      <diagonal/>
    </border>
    <border>
      <left style="thin">
        <color theme="3" tint="0.59999389629810485"/>
      </left>
      <right style="thin">
        <color theme="3" tint="0.59999389629810485"/>
      </right>
      <top/>
      <bottom style="thin">
        <color theme="3" tint="0.59999389629810485"/>
      </bottom>
      <diagonal/>
    </border>
    <border>
      <left style="thin">
        <color theme="3" tint="0.59999389629810485"/>
      </left>
      <right style="thin">
        <color theme="3" tint="0.59999389629810485"/>
      </right>
      <top style="thin">
        <color theme="3" tint="0.59999389629810485"/>
      </top>
      <bottom style="thick">
        <color theme="3" tint="0.59999389629810485"/>
      </bottom>
      <diagonal/>
    </border>
    <border>
      <left style="thin">
        <color theme="3" tint="0.59999389629810485"/>
      </left>
      <right/>
      <top style="thin">
        <color theme="3" tint="0.59999389629810485"/>
      </top>
      <bottom style="thick">
        <color theme="3" tint="0.59999389629810485"/>
      </bottom>
      <diagonal/>
    </border>
    <border>
      <left/>
      <right style="thin">
        <color theme="3" tint="0.59999389629810485"/>
      </right>
      <top style="thick">
        <color theme="3" tint="0.59999389629810485"/>
      </top>
      <bottom/>
      <diagonal/>
    </border>
    <border>
      <left/>
      <right style="thin">
        <color theme="3" tint="0.59999389629810485"/>
      </right>
      <top/>
      <bottom style="thick">
        <color theme="3" tint="0.59999389629810485"/>
      </bottom>
      <diagonal/>
    </border>
    <border>
      <left/>
      <right/>
      <top/>
      <bottom style="thick">
        <color theme="3" tint="0.59999389629810485"/>
      </bottom>
      <diagonal/>
    </border>
    <border>
      <left style="thin">
        <color theme="3" tint="0.59999389629810485"/>
      </left>
      <right style="thin">
        <color theme="3" tint="0.59999389629810485"/>
      </right>
      <top style="thick">
        <color theme="3" tint="0.59999389629810485"/>
      </top>
      <bottom style="thin">
        <color theme="3" tint="0.59999389629810485"/>
      </bottom>
      <diagonal/>
    </border>
    <border>
      <left/>
      <right/>
      <top style="thick">
        <color theme="3" tint="0.59999389629810485"/>
      </top>
      <bottom/>
      <diagonal/>
    </border>
    <border>
      <left style="thin">
        <color theme="3" tint="0.59999389629810485"/>
      </left>
      <right style="thin">
        <color theme="3" tint="0.59999389629810485"/>
      </right>
      <top style="thick">
        <color theme="3" tint="0.59999389629810485"/>
      </top>
      <bottom/>
      <diagonal/>
    </border>
    <border>
      <left style="thin">
        <color theme="3" tint="0.59999389629810485"/>
      </left>
      <right style="thin">
        <color theme="3" tint="0.59999389629810485"/>
      </right>
      <top/>
      <bottom style="thick">
        <color theme="3" tint="0.59999389629810485"/>
      </bottom>
      <diagonal/>
    </border>
    <border>
      <left/>
      <right style="thin">
        <color theme="3" tint="0.59996337778862885"/>
      </right>
      <top/>
      <bottom/>
      <diagonal/>
    </border>
    <border>
      <left/>
      <right style="thin">
        <color theme="3" tint="0.59996337778862885"/>
      </right>
      <top/>
      <bottom style="thick">
        <color theme="3" tint="0.59996337778862885"/>
      </bottom>
      <diagonal/>
    </border>
    <border>
      <left style="thin">
        <color theme="3" tint="0.59999389629810485"/>
      </left>
      <right style="thin">
        <color theme="3" tint="0.59999389629810485"/>
      </right>
      <top style="thick">
        <color theme="3" tint="0.59996337778862885"/>
      </top>
      <bottom style="thin">
        <color theme="3" tint="0.59999389629810485"/>
      </bottom>
      <diagonal/>
    </border>
    <border>
      <left style="thick">
        <color rgb="FF44546A"/>
      </left>
      <right/>
      <top style="thick">
        <color rgb="FF44546A"/>
      </top>
      <bottom/>
      <diagonal/>
    </border>
    <border>
      <left/>
      <right/>
      <top style="thick">
        <color rgb="FF44546A"/>
      </top>
      <bottom/>
      <diagonal/>
    </border>
    <border>
      <left/>
      <right style="thick">
        <color rgb="FF44546A"/>
      </right>
      <top style="thick">
        <color rgb="FF44546A"/>
      </top>
      <bottom/>
      <diagonal/>
    </border>
    <border>
      <left style="thick">
        <color rgb="FF44546A"/>
      </left>
      <right/>
      <top/>
      <bottom/>
      <diagonal/>
    </border>
    <border>
      <left/>
      <right style="thick">
        <color rgb="FF44546A"/>
      </right>
      <top/>
      <bottom/>
      <diagonal/>
    </border>
    <border>
      <left style="thick">
        <color rgb="FF44546A"/>
      </left>
      <right/>
      <top/>
      <bottom style="thick">
        <color rgb="FF44546A"/>
      </bottom>
      <diagonal/>
    </border>
    <border>
      <left/>
      <right/>
      <top/>
      <bottom style="thick">
        <color rgb="FF44546A"/>
      </bottom>
      <diagonal/>
    </border>
    <border>
      <left/>
      <right style="thick">
        <color rgb="FF44546A"/>
      </right>
      <top/>
      <bottom style="thick">
        <color rgb="FF44546A"/>
      </bottom>
      <diagonal/>
    </border>
    <border>
      <left style="thin">
        <color indexed="64"/>
      </left>
      <right/>
      <top/>
      <bottom/>
      <diagonal/>
    </border>
    <border>
      <left style="thin">
        <color theme="3" tint="0.59999389629810485"/>
      </left>
      <right/>
      <top style="thin">
        <color theme="3" tint="0.59999389629810485"/>
      </top>
      <bottom style="thin">
        <color theme="3" tint="0.59999389629810485"/>
      </bottom>
      <diagonal/>
    </border>
  </borders>
  <cellStyleXfs count="2">
    <xf numFmtId="0" fontId="0" fillId="0" borderId="0"/>
    <xf numFmtId="9" fontId="11" fillId="0" borderId="0" applyFont="0" applyFill="0" applyBorder="0" applyAlignment="0" applyProtection="0"/>
  </cellStyleXfs>
  <cellXfs count="223">
    <xf numFmtId="0" fontId="0" fillId="0" borderId="0" xfId="0"/>
    <xf numFmtId="0" fontId="3" fillId="0" borderId="0" xfId="0" applyFont="1" applyAlignment="1">
      <alignment wrapText="1"/>
    </xf>
    <xf numFmtId="0" fontId="6" fillId="0" borderId="0" xfId="0" applyFont="1" applyAlignment="1">
      <alignment horizontal="center" vertical="center"/>
    </xf>
    <xf numFmtId="0" fontId="8" fillId="0" borderId="0" xfId="0" applyFont="1" applyAlignment="1">
      <alignment vertical="center" wrapText="1"/>
    </xf>
    <xf numFmtId="0" fontId="4" fillId="3" borderId="0" xfId="0" applyFont="1" applyFill="1" applyAlignment="1">
      <alignment horizontal="left" vertical="center" wrapText="1"/>
    </xf>
    <xf numFmtId="0" fontId="2" fillId="3" borderId="0" xfId="0" applyFont="1" applyFill="1" applyAlignment="1">
      <alignment horizontal="center" vertical="center" wrapText="1"/>
    </xf>
    <xf numFmtId="0" fontId="10" fillId="4" borderId="3" xfId="0" applyFont="1" applyFill="1" applyBorder="1" applyAlignment="1">
      <alignment horizontal="center" vertical="top" wrapText="1"/>
    </xf>
    <xf numFmtId="0" fontId="7" fillId="3" borderId="0" xfId="0" applyFont="1" applyFill="1" applyAlignment="1">
      <alignment horizontal="left" vertical="top" wrapText="1"/>
    </xf>
    <xf numFmtId="0" fontId="0" fillId="6" borderId="0" xfId="0" applyFill="1"/>
    <xf numFmtId="0" fontId="3" fillId="4" borderId="3" xfId="0" applyFont="1" applyFill="1" applyBorder="1" applyAlignment="1">
      <alignment horizontal="center" vertical="top" wrapText="1"/>
    </xf>
    <xf numFmtId="0" fontId="3" fillId="4" borderId="3" xfId="0" applyFont="1" applyFill="1" applyBorder="1" applyAlignment="1">
      <alignment horizontal="left" vertical="top" wrapText="1"/>
    </xf>
    <xf numFmtId="0" fontId="4" fillId="4" borderId="3" xfId="0" applyFont="1" applyFill="1" applyBorder="1" applyAlignment="1">
      <alignment horizontal="left" vertical="top" wrapText="1"/>
    </xf>
    <xf numFmtId="0" fontId="7" fillId="3" borderId="4" xfId="0" applyFont="1" applyFill="1" applyBorder="1" applyAlignment="1">
      <alignment horizontal="left" vertical="top" wrapText="1"/>
    </xf>
    <xf numFmtId="0" fontId="3" fillId="4" borderId="5" xfId="0" applyFont="1" applyFill="1" applyBorder="1" applyAlignment="1">
      <alignment horizontal="center" vertical="top" wrapText="1"/>
    </xf>
    <xf numFmtId="0" fontId="3" fillId="4" borderId="7" xfId="0" applyFont="1" applyFill="1" applyBorder="1" applyAlignment="1">
      <alignment horizontal="center" vertical="top" wrapText="1"/>
    </xf>
    <xf numFmtId="0" fontId="10" fillId="4" borderId="7" xfId="0" applyFont="1" applyFill="1" applyBorder="1" applyAlignment="1">
      <alignment horizontal="center" vertical="top" wrapText="1"/>
    </xf>
    <xf numFmtId="0" fontId="13" fillId="2" borderId="0" xfId="0" applyFont="1" applyFill="1" applyAlignment="1">
      <alignment horizontal="left" vertical="top" wrapText="1"/>
    </xf>
    <xf numFmtId="0" fontId="3" fillId="4" borderId="6" xfId="0" applyFont="1" applyFill="1" applyBorder="1" applyAlignment="1">
      <alignment horizontal="left" vertical="top" wrapText="1"/>
    </xf>
    <xf numFmtId="0" fontId="3" fillId="4" borderId="8" xfId="0" applyFont="1" applyFill="1" applyBorder="1" applyAlignment="1">
      <alignment horizontal="center" vertical="top" wrapText="1"/>
    </xf>
    <xf numFmtId="0" fontId="3" fillId="4" borderId="8" xfId="0" applyFont="1" applyFill="1" applyBorder="1" applyAlignment="1">
      <alignment horizontal="left" vertical="top" wrapText="1"/>
    </xf>
    <xf numFmtId="0" fontId="4" fillId="4" borderId="7" xfId="0" applyFont="1" applyFill="1" applyBorder="1" applyAlignment="1">
      <alignment horizontal="left" vertical="top" wrapText="1"/>
    </xf>
    <xf numFmtId="0" fontId="10" fillId="4" borderId="8" xfId="0" applyFont="1" applyFill="1" applyBorder="1" applyAlignment="1">
      <alignment horizontal="center" vertical="top" wrapText="1"/>
    </xf>
    <xf numFmtId="0" fontId="3" fillId="4" borderId="7" xfId="0" applyFont="1" applyFill="1" applyBorder="1" applyAlignment="1">
      <alignment horizontal="left" vertical="top" wrapText="1"/>
    </xf>
    <xf numFmtId="0" fontId="7" fillId="3" borderId="11" xfId="0" applyFont="1" applyFill="1" applyBorder="1" applyAlignment="1">
      <alignment horizontal="left" vertical="top" wrapText="1"/>
    </xf>
    <xf numFmtId="0" fontId="2" fillId="3" borderId="12" xfId="0" applyFont="1" applyFill="1" applyBorder="1" applyAlignment="1">
      <alignment horizontal="center" vertical="center" wrapText="1"/>
    </xf>
    <xf numFmtId="0" fontId="4" fillId="3" borderId="12" xfId="0" applyFont="1" applyFill="1" applyBorder="1" applyAlignment="1">
      <alignment horizontal="left" vertical="center" wrapText="1"/>
    </xf>
    <xf numFmtId="0" fontId="4" fillId="5" borderId="12" xfId="0" applyFont="1" applyFill="1" applyBorder="1" applyAlignment="1">
      <alignment horizontal="center" vertical="center" wrapText="1"/>
    </xf>
    <xf numFmtId="0" fontId="3" fillId="4" borderId="13" xfId="0" applyFont="1" applyFill="1" applyBorder="1" applyAlignment="1">
      <alignment horizontal="center" vertical="top" wrapText="1"/>
    </xf>
    <xf numFmtId="0" fontId="3" fillId="4" borderId="13" xfId="0" applyFont="1" applyFill="1" applyBorder="1" applyAlignment="1">
      <alignment horizontal="left" vertical="top" wrapText="1"/>
    </xf>
    <xf numFmtId="0" fontId="4" fillId="7" borderId="12" xfId="0" applyFont="1" applyFill="1" applyBorder="1" applyAlignment="1">
      <alignment horizontal="center" vertical="center" wrapText="1"/>
    </xf>
    <xf numFmtId="0" fontId="0" fillId="3" borderId="0" xfId="0" applyFill="1"/>
    <xf numFmtId="0" fontId="7" fillId="3" borderId="12" xfId="0" applyFont="1" applyFill="1" applyBorder="1" applyAlignment="1">
      <alignment horizontal="left" vertical="top" wrapText="1"/>
    </xf>
    <xf numFmtId="0" fontId="1" fillId="4" borderId="13" xfId="0" applyFont="1" applyFill="1" applyBorder="1" applyAlignment="1">
      <alignment horizontal="center" vertical="top" wrapText="1"/>
    </xf>
    <xf numFmtId="0" fontId="5" fillId="4" borderId="13" xfId="0" applyFont="1" applyFill="1" applyBorder="1" applyAlignment="1" applyProtection="1">
      <alignment horizontal="center" vertical="top"/>
      <protection locked="0"/>
    </xf>
    <xf numFmtId="0" fontId="3" fillId="4" borderId="5" xfId="0" applyFont="1" applyFill="1" applyBorder="1" applyAlignment="1">
      <alignment horizontal="left" vertical="top" wrapText="1"/>
    </xf>
    <xf numFmtId="0" fontId="7" fillId="3" borderId="10" xfId="0" applyFont="1" applyFill="1" applyBorder="1" applyAlignment="1">
      <alignment horizontal="left" vertical="top" wrapText="1"/>
    </xf>
    <xf numFmtId="0" fontId="3" fillId="4" borderId="6" xfId="0" applyFont="1" applyFill="1" applyBorder="1" applyAlignment="1">
      <alignment horizontal="center" vertical="top" wrapText="1"/>
    </xf>
    <xf numFmtId="0" fontId="3" fillId="4" borderId="10" xfId="0" applyFont="1" applyFill="1" applyBorder="1" applyAlignment="1">
      <alignment horizontal="center" vertical="top" wrapText="1"/>
    </xf>
    <xf numFmtId="0" fontId="3" fillId="4" borderId="4" xfId="0" applyFont="1" applyFill="1" applyBorder="1" applyAlignment="1">
      <alignment horizontal="center" vertical="top" wrapText="1"/>
    </xf>
    <xf numFmtId="0" fontId="7" fillId="3" borderId="14" xfId="0" applyFont="1" applyFill="1" applyBorder="1" applyAlignment="1">
      <alignment horizontal="left" vertical="top" wrapText="1"/>
    </xf>
    <xf numFmtId="0" fontId="10" fillId="4" borderId="5" xfId="0" applyFont="1" applyFill="1" applyBorder="1" applyAlignment="1">
      <alignment horizontal="center" vertical="top" wrapText="1"/>
    </xf>
    <xf numFmtId="0" fontId="3" fillId="4" borderId="0" xfId="0" applyFont="1" applyFill="1" applyAlignment="1">
      <alignment horizontal="left" vertical="top" wrapText="1"/>
    </xf>
    <xf numFmtId="0" fontId="4" fillId="4" borderId="6" xfId="0" applyFont="1" applyFill="1" applyBorder="1" applyAlignment="1">
      <alignment horizontal="left" vertical="top" wrapText="1"/>
    </xf>
    <xf numFmtId="0" fontId="4" fillId="4" borderId="13" xfId="0" applyFont="1" applyFill="1" applyBorder="1" applyAlignment="1">
      <alignment horizontal="left" vertical="top" wrapText="1"/>
    </xf>
    <xf numFmtId="0" fontId="4" fillId="8"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10" fillId="4" borderId="13" xfId="0" applyFont="1" applyFill="1" applyBorder="1" applyAlignment="1">
      <alignment horizontal="center" vertical="top" wrapText="1"/>
    </xf>
    <xf numFmtId="0" fontId="10" fillId="4" borderId="3" xfId="0" applyFont="1" applyFill="1" applyBorder="1" applyAlignment="1">
      <alignment horizontal="left" vertical="top" wrapText="1"/>
    </xf>
    <xf numFmtId="0" fontId="0" fillId="2" borderId="0" xfId="0" applyFill="1"/>
    <xf numFmtId="16" fontId="0" fillId="0" borderId="0" xfId="0" quotePrefix="1" applyNumberFormat="1"/>
    <xf numFmtId="0" fontId="4" fillId="4" borderId="8" xfId="0" applyFont="1" applyFill="1" applyBorder="1" applyAlignment="1">
      <alignment horizontal="left" vertical="top" wrapText="1"/>
    </xf>
    <xf numFmtId="0" fontId="9" fillId="3" borderId="0" xfId="0" applyFont="1" applyFill="1" applyAlignment="1">
      <alignment horizontal="center" vertical="center" wrapText="1"/>
    </xf>
    <xf numFmtId="0" fontId="4" fillId="9" borderId="12" xfId="0" applyFont="1" applyFill="1" applyBorder="1" applyAlignment="1">
      <alignment horizontal="center" vertical="center" wrapText="1"/>
    </xf>
    <xf numFmtId="0" fontId="4" fillId="10" borderId="12"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11" borderId="11" xfId="0" applyFont="1" applyFill="1" applyBorder="1" applyAlignment="1">
      <alignment horizontal="center" vertical="center" wrapText="1"/>
    </xf>
    <xf numFmtId="0" fontId="10" fillId="4" borderId="6" xfId="0" applyFont="1" applyFill="1" applyBorder="1" applyAlignment="1">
      <alignment horizontal="center" vertical="top" wrapText="1"/>
    </xf>
    <xf numFmtId="0" fontId="10" fillId="4" borderId="15" xfId="0" applyFont="1" applyFill="1" applyBorder="1" applyAlignment="1">
      <alignment horizontal="center" vertical="top" wrapText="1"/>
    </xf>
    <xf numFmtId="0" fontId="3" fillId="4" borderId="15" xfId="0" applyFont="1" applyFill="1" applyBorder="1" applyAlignment="1">
      <alignment horizontal="center" vertical="top" wrapText="1"/>
    </xf>
    <xf numFmtId="0" fontId="22" fillId="6" borderId="11" xfId="0" applyFont="1" applyFill="1" applyBorder="1" applyAlignment="1">
      <alignment horizontal="center" vertical="center" wrapText="1"/>
    </xf>
    <xf numFmtId="0" fontId="0" fillId="6" borderId="17" xfId="0" applyFill="1" applyBorder="1"/>
    <xf numFmtId="0" fontId="22" fillId="6" borderId="0" xfId="0" applyFont="1" applyFill="1" applyAlignment="1">
      <alignment horizontal="center" vertical="center"/>
    </xf>
    <xf numFmtId="0" fontId="4" fillId="11" borderId="12" xfId="0" applyFont="1" applyFill="1" applyBorder="1" applyAlignment="1">
      <alignment horizontal="center" vertical="center" wrapText="1"/>
    </xf>
    <xf numFmtId="0" fontId="22" fillId="6" borderId="11" xfId="0" applyFont="1" applyFill="1" applyBorder="1" applyAlignment="1">
      <alignment horizontal="center" vertical="center"/>
    </xf>
    <xf numFmtId="0" fontId="0" fillId="2" borderId="23" xfId="0" applyFill="1" applyBorder="1"/>
    <xf numFmtId="9" fontId="0" fillId="2" borderId="0" xfId="1" applyFont="1" applyFill="1" applyBorder="1"/>
    <xf numFmtId="0" fontId="0" fillId="2" borderId="24" xfId="0" applyFill="1" applyBorder="1"/>
    <xf numFmtId="0" fontId="0" fillId="2" borderId="25" xfId="0" applyFill="1" applyBorder="1"/>
    <xf numFmtId="0" fontId="0" fillId="2" borderId="26" xfId="0" applyFill="1" applyBorder="1"/>
    <xf numFmtId="0" fontId="0" fillId="2" borderId="27" xfId="0" applyFill="1" applyBorder="1"/>
    <xf numFmtId="0" fontId="0" fillId="6" borderId="22" xfId="0" applyFill="1" applyBorder="1"/>
    <xf numFmtId="0" fontId="0" fillId="6" borderId="24" xfId="0" applyFill="1" applyBorder="1"/>
    <xf numFmtId="0" fontId="26" fillId="6" borderId="0" xfId="0" applyFont="1" applyFill="1"/>
    <xf numFmtId="9" fontId="0" fillId="2" borderId="0" xfId="1" applyFont="1" applyFill="1"/>
    <xf numFmtId="2" fontId="0" fillId="2" borderId="0" xfId="1" applyNumberFormat="1" applyFont="1" applyFill="1"/>
    <xf numFmtId="164" fontId="0" fillId="2" borderId="0" xfId="0" applyNumberFormat="1" applyFill="1"/>
    <xf numFmtId="0" fontId="28" fillId="2" borderId="0" xfId="0" applyFont="1" applyFill="1"/>
    <xf numFmtId="2" fontId="0" fillId="2" borderId="0" xfId="0" applyNumberFormat="1" applyFill="1"/>
    <xf numFmtId="0" fontId="0" fillId="2" borderId="0" xfId="0" quotePrefix="1" applyFill="1" applyAlignment="1">
      <alignment horizontal="center"/>
    </xf>
    <xf numFmtId="9" fontId="0" fillId="2" borderId="0" xfId="0" applyNumberFormat="1" applyFill="1"/>
    <xf numFmtId="164" fontId="0" fillId="2" borderId="0" xfId="1" applyNumberFormat="1" applyFont="1" applyFill="1"/>
    <xf numFmtId="16" fontId="0" fillId="2" borderId="0" xfId="0" quotePrefix="1" applyNumberFormat="1" applyFill="1"/>
    <xf numFmtId="9" fontId="0" fillId="0" borderId="0" xfId="1" applyFont="1" applyFill="1"/>
    <xf numFmtId="0" fontId="28" fillId="0" borderId="0" xfId="0" applyFont="1"/>
    <xf numFmtId="164" fontId="0" fillId="0" borderId="0" xfId="0" applyNumberFormat="1"/>
    <xf numFmtId="9" fontId="0" fillId="0" borderId="0" xfId="1" applyFont="1"/>
    <xf numFmtId="0" fontId="9" fillId="2" borderId="20" xfId="0" applyFont="1" applyFill="1" applyBorder="1" applyAlignment="1">
      <alignment horizontal="center" vertical="center"/>
    </xf>
    <xf numFmtId="0" fontId="9" fillId="2" borderId="21" xfId="0" applyFont="1" applyFill="1" applyBorder="1" applyAlignment="1">
      <alignment horizontal="center" vertical="center"/>
    </xf>
    <xf numFmtId="0" fontId="0" fillId="2" borderId="22" xfId="0" applyFill="1" applyBorder="1"/>
    <xf numFmtId="0" fontId="9" fillId="2" borderId="23" xfId="0" applyFont="1" applyFill="1" applyBorder="1" applyAlignment="1">
      <alignment horizontal="center" vertical="center"/>
    </xf>
    <xf numFmtId="0" fontId="9" fillId="2" borderId="0" xfId="0" applyFont="1" applyFill="1" applyAlignment="1">
      <alignment horizontal="center" vertical="center"/>
    </xf>
    <xf numFmtId="0" fontId="9" fillId="2" borderId="25" xfId="0" applyFont="1" applyFill="1" applyBorder="1" applyAlignment="1">
      <alignment horizontal="center" vertical="center"/>
    </xf>
    <xf numFmtId="0" fontId="9" fillId="2" borderId="26" xfId="0" applyFont="1" applyFill="1" applyBorder="1" applyAlignment="1">
      <alignment horizontal="center" vertical="center"/>
    </xf>
    <xf numFmtId="0" fontId="12" fillId="2" borderId="0" xfId="0" applyFont="1" applyFill="1"/>
    <xf numFmtId="0" fontId="27" fillId="2" borderId="0" xfId="0" applyFont="1" applyFill="1"/>
    <xf numFmtId="0" fontId="19" fillId="2" borderId="0" xfId="0" applyFont="1" applyFill="1"/>
    <xf numFmtId="0" fontId="20" fillId="2" borderId="0" xfId="0" applyFont="1" applyFill="1"/>
    <xf numFmtId="0" fontId="29" fillId="2" borderId="0" xfId="0" applyFont="1" applyFill="1" applyAlignment="1">
      <alignment horizontal="center" vertical="center"/>
    </xf>
    <xf numFmtId="0" fontId="31" fillId="2" borderId="6" xfId="0" applyFont="1" applyFill="1" applyBorder="1" applyAlignment="1" applyProtection="1">
      <alignment horizontal="left" vertical="top"/>
      <protection locked="0"/>
    </xf>
    <xf numFmtId="0" fontId="9" fillId="3" borderId="2" xfId="0" applyFont="1" applyFill="1" applyBorder="1" applyAlignment="1">
      <alignment vertical="center" wrapText="1"/>
    </xf>
    <xf numFmtId="0" fontId="9" fillId="3" borderId="1" xfId="0" applyFont="1" applyFill="1" applyBorder="1" applyAlignment="1">
      <alignment vertical="center" wrapText="1"/>
    </xf>
    <xf numFmtId="0" fontId="9" fillId="3" borderId="28" xfId="0" applyFont="1" applyFill="1" applyBorder="1" applyAlignment="1">
      <alignment vertical="center" wrapText="1"/>
    </xf>
    <xf numFmtId="0" fontId="9" fillId="3" borderId="0" xfId="0" applyFont="1" applyFill="1" applyAlignment="1">
      <alignment vertical="center" wrapText="1"/>
    </xf>
    <xf numFmtId="0" fontId="19" fillId="0" borderId="0" xfId="0" applyFont="1"/>
    <xf numFmtId="0" fontId="0" fillId="0" borderId="0" xfId="0" applyProtection="1">
      <protection locked="0"/>
    </xf>
    <xf numFmtId="0" fontId="3" fillId="2" borderId="13" xfId="0" applyFont="1" applyFill="1" applyBorder="1" applyAlignment="1" applyProtection="1">
      <alignment horizontal="left" vertical="top" wrapText="1"/>
      <protection locked="0"/>
    </xf>
    <xf numFmtId="0" fontId="0" fillId="8" borderId="5" xfId="0" applyFill="1" applyBorder="1" applyProtection="1">
      <protection locked="0"/>
    </xf>
    <xf numFmtId="0" fontId="10" fillId="2" borderId="5" xfId="0" applyFont="1" applyFill="1" applyBorder="1" applyAlignment="1" applyProtection="1">
      <alignment vertical="top" wrapText="1"/>
      <protection locked="0"/>
    </xf>
    <xf numFmtId="0" fontId="10" fillId="2" borderId="6" xfId="0" applyFont="1" applyFill="1" applyBorder="1" applyAlignment="1" applyProtection="1">
      <alignment vertical="top" wrapText="1"/>
      <protection locked="0"/>
    </xf>
    <xf numFmtId="0" fontId="10" fillId="2" borderId="6" xfId="0" applyFont="1" applyFill="1" applyBorder="1" applyAlignment="1" applyProtection="1">
      <alignment horizontal="left" vertical="top"/>
      <protection locked="0"/>
    </xf>
    <xf numFmtId="0" fontId="10" fillId="2" borderId="7" xfId="0" applyFont="1" applyFill="1" applyBorder="1" applyAlignment="1" applyProtection="1">
      <alignment horizontal="left" vertical="top"/>
      <protection locked="0"/>
    </xf>
    <xf numFmtId="0" fontId="0" fillId="8" borderId="5" xfId="0" applyFill="1" applyBorder="1" applyAlignment="1" applyProtection="1">
      <alignment wrapText="1"/>
      <protection locked="0"/>
    </xf>
    <xf numFmtId="0" fontId="10" fillId="2" borderId="7" xfId="0" applyFont="1" applyFill="1" applyBorder="1" applyAlignment="1" applyProtection="1">
      <alignment vertical="top" wrapText="1"/>
      <protection locked="0"/>
    </xf>
    <xf numFmtId="0" fontId="10" fillId="2" borderId="3" xfId="0" applyFont="1" applyFill="1" applyBorder="1" applyAlignment="1" applyProtection="1">
      <alignment vertical="top" wrapText="1"/>
      <protection locked="0"/>
    </xf>
    <xf numFmtId="0" fontId="10" fillId="8" borderId="13" xfId="0" applyFont="1" applyFill="1" applyBorder="1" applyAlignment="1" applyProtection="1">
      <alignment horizontal="left" vertical="top" wrapText="1"/>
      <protection locked="0"/>
    </xf>
    <xf numFmtId="0" fontId="1" fillId="2" borderId="7" xfId="0" applyFont="1" applyFill="1" applyBorder="1" applyAlignment="1">
      <alignment horizontal="center" vertical="top" wrapText="1"/>
    </xf>
    <xf numFmtId="0" fontId="5" fillId="0" borderId="7" xfId="0" applyFont="1" applyBorder="1" applyAlignment="1">
      <alignment horizontal="center" vertical="top"/>
    </xf>
    <xf numFmtId="0" fontId="1" fillId="4" borderId="3" xfId="0" applyFont="1" applyFill="1" applyBorder="1" applyAlignment="1">
      <alignment horizontal="center" vertical="top" wrapText="1"/>
    </xf>
    <xf numFmtId="0" fontId="5" fillId="4" borderId="3" xfId="0" applyFont="1" applyFill="1" applyBorder="1" applyAlignment="1">
      <alignment horizontal="center" vertical="top"/>
    </xf>
    <xf numFmtId="0" fontId="1" fillId="2" borderId="3" xfId="0" applyFont="1" applyFill="1" applyBorder="1" applyAlignment="1">
      <alignment horizontal="center" vertical="top" wrapText="1"/>
    </xf>
    <xf numFmtId="0" fontId="5" fillId="0" borderId="3" xfId="0" applyFont="1" applyBorder="1" applyAlignment="1">
      <alignment horizontal="center" vertical="top"/>
    </xf>
    <xf numFmtId="0" fontId="5" fillId="0" borderId="29" xfId="0" applyFont="1" applyBorder="1" applyAlignment="1">
      <alignment horizontal="center" vertical="top"/>
    </xf>
    <xf numFmtId="0" fontId="1" fillId="2" borderId="8" xfId="0" applyFont="1" applyFill="1" applyBorder="1" applyAlignment="1">
      <alignment horizontal="center" vertical="top" wrapText="1"/>
    </xf>
    <xf numFmtId="0" fontId="5" fillId="0" borderId="8" xfId="0" applyFont="1" applyBorder="1" applyAlignment="1">
      <alignment horizontal="center" vertical="top"/>
    </xf>
    <xf numFmtId="0" fontId="6" fillId="0" borderId="0" xfId="0" applyFont="1"/>
    <xf numFmtId="0" fontId="7" fillId="0" borderId="0" xfId="0" applyFont="1" applyAlignment="1">
      <alignment vertical="center"/>
    </xf>
    <xf numFmtId="0" fontId="0" fillId="0" borderId="3" xfId="0" applyBorder="1"/>
    <xf numFmtId="0" fontId="5" fillId="0" borderId="5" xfId="0" applyFont="1" applyBorder="1" applyAlignment="1">
      <alignment horizontal="center" vertical="top"/>
    </xf>
    <xf numFmtId="0" fontId="3" fillId="0" borderId="8" xfId="0" applyFont="1" applyBorder="1" applyAlignment="1">
      <alignment horizontal="center" vertical="top" wrapText="1"/>
    </xf>
    <xf numFmtId="0" fontId="3" fillId="0" borderId="9" xfId="0" applyFont="1" applyBorder="1" applyAlignment="1">
      <alignment horizontal="center" vertical="top" wrapText="1"/>
    </xf>
    <xf numFmtId="0" fontId="0" fillId="0" borderId="8" xfId="0" applyBorder="1"/>
    <xf numFmtId="0" fontId="5" fillId="8" borderId="7" xfId="0" applyFont="1" applyFill="1" applyBorder="1" applyAlignment="1">
      <alignment horizontal="center" vertical="top"/>
    </xf>
    <xf numFmtId="0" fontId="5" fillId="2" borderId="3" xfId="0" applyFont="1" applyFill="1" applyBorder="1" applyAlignment="1">
      <alignment horizontal="center" vertical="top"/>
    </xf>
    <xf numFmtId="0" fontId="5" fillId="0" borderId="13" xfId="0" applyFont="1" applyBorder="1" applyAlignment="1">
      <alignment horizontal="center" vertical="top"/>
    </xf>
    <xf numFmtId="0" fontId="5" fillId="2" borderId="13" xfId="0" applyFont="1" applyFill="1" applyBorder="1" applyAlignment="1">
      <alignment horizontal="center" vertical="top"/>
    </xf>
    <xf numFmtId="0" fontId="0" fillId="2" borderId="3" xfId="0" applyFill="1" applyBorder="1"/>
    <xf numFmtId="0" fontId="5" fillId="2" borderId="8" xfId="0" applyFont="1" applyFill="1" applyBorder="1" applyAlignment="1">
      <alignment horizontal="center" vertical="top"/>
    </xf>
    <xf numFmtId="0" fontId="0" fillId="0" borderId="14" xfId="0" applyBorder="1"/>
    <xf numFmtId="0" fontId="10" fillId="2" borderId="13" xfId="0" applyFont="1" applyFill="1" applyBorder="1" applyAlignment="1" applyProtection="1">
      <alignment horizontal="left" vertical="top" wrapText="1"/>
      <protection locked="0"/>
    </xf>
    <xf numFmtId="0" fontId="10" fillId="2" borderId="3" xfId="0" applyFont="1" applyFill="1" applyBorder="1" applyAlignment="1" applyProtection="1">
      <alignment horizontal="left" vertical="top"/>
      <protection locked="0"/>
    </xf>
    <xf numFmtId="0" fontId="10" fillId="2" borderId="8" xfId="0" applyFont="1" applyFill="1" applyBorder="1" applyAlignment="1" applyProtection="1">
      <alignment horizontal="left" vertical="top"/>
      <protection locked="0"/>
    </xf>
    <xf numFmtId="0" fontId="22" fillId="6" borderId="16" xfId="0" applyFont="1" applyFill="1" applyBorder="1" applyAlignment="1">
      <alignment horizontal="center" vertical="center" wrapText="1"/>
    </xf>
    <xf numFmtId="0" fontId="1" fillId="2" borderId="13" xfId="0" applyFont="1" applyFill="1" applyBorder="1" applyAlignment="1">
      <alignment horizontal="center" vertical="top" wrapText="1"/>
    </xf>
    <xf numFmtId="0" fontId="21" fillId="0" borderId="0" xfId="0" applyFont="1"/>
    <xf numFmtId="0" fontId="10" fillId="2" borderId="0" xfId="0" applyFont="1" applyFill="1" applyAlignment="1">
      <alignment horizontal="left" vertical="top" wrapText="1"/>
    </xf>
    <xf numFmtId="0" fontId="1" fillId="2" borderId="5" xfId="0" applyFont="1" applyFill="1" applyBorder="1" applyAlignment="1">
      <alignment horizontal="center" vertical="top" wrapText="1"/>
    </xf>
    <xf numFmtId="0" fontId="10" fillId="4" borderId="8" xfId="0" applyFont="1" applyFill="1" applyBorder="1" applyAlignment="1">
      <alignment horizontal="left" vertical="top" wrapText="1"/>
    </xf>
    <xf numFmtId="0" fontId="10" fillId="8" borderId="13" xfId="0" applyFont="1" applyFill="1" applyBorder="1" applyAlignment="1" applyProtection="1">
      <alignment horizontal="left" vertical="top"/>
      <protection locked="0"/>
    </xf>
    <xf numFmtId="0" fontId="10" fillId="2" borderId="5" xfId="0" applyFont="1" applyFill="1" applyBorder="1" applyAlignment="1" applyProtection="1">
      <alignment horizontal="left" vertical="top"/>
      <protection locked="0"/>
    </xf>
    <xf numFmtId="0" fontId="10" fillId="2" borderId="16" xfId="0" applyFont="1" applyFill="1" applyBorder="1" applyAlignment="1" applyProtection="1">
      <alignment horizontal="left" vertical="top"/>
      <protection locked="0"/>
    </xf>
    <xf numFmtId="0" fontId="10" fillId="2" borderId="5" xfId="0" applyFont="1" applyFill="1" applyBorder="1" applyAlignment="1" applyProtection="1">
      <alignment horizontal="left" vertical="top" wrapText="1"/>
      <protection locked="0"/>
    </xf>
    <xf numFmtId="0" fontId="10" fillId="2" borderId="6" xfId="0" applyFont="1" applyFill="1" applyBorder="1" applyAlignment="1" applyProtection="1">
      <alignment horizontal="left" vertical="top" wrapText="1"/>
      <protection locked="0"/>
    </xf>
    <xf numFmtId="0" fontId="10" fillId="2" borderId="16" xfId="0" applyFont="1" applyFill="1" applyBorder="1" applyAlignment="1" applyProtection="1">
      <alignment horizontal="left" vertical="top" wrapText="1"/>
      <protection locked="0"/>
    </xf>
    <xf numFmtId="0" fontId="10" fillId="2" borderId="13" xfId="0" applyFont="1" applyFill="1" applyBorder="1" applyAlignment="1" applyProtection="1">
      <alignment horizontal="left" vertical="top"/>
      <protection locked="0"/>
    </xf>
    <xf numFmtId="0" fontId="10" fillId="2" borderId="3" xfId="0" applyFont="1" applyFill="1" applyBorder="1" applyAlignment="1" applyProtection="1">
      <alignment horizontal="left" vertical="top" wrapText="1"/>
      <protection locked="0"/>
    </xf>
    <xf numFmtId="0" fontId="10" fillId="2" borderId="7" xfId="0" applyFont="1" applyFill="1" applyBorder="1" applyAlignment="1" applyProtection="1">
      <alignment horizontal="left" vertical="top" wrapText="1"/>
      <protection locked="0"/>
    </xf>
    <xf numFmtId="0" fontId="30" fillId="2" borderId="13" xfId="0" applyFont="1" applyFill="1" applyBorder="1" applyAlignment="1" applyProtection="1">
      <alignment horizontal="left" vertical="top" wrapText="1"/>
      <protection locked="0"/>
    </xf>
    <xf numFmtId="0" fontId="30" fillId="2" borderId="3" xfId="0" applyFont="1" applyFill="1" applyBorder="1" applyAlignment="1" applyProtection="1">
      <alignment horizontal="left" vertical="top" wrapText="1"/>
      <protection locked="0"/>
    </xf>
    <xf numFmtId="0" fontId="10" fillId="2" borderId="19" xfId="0" applyFont="1" applyFill="1" applyBorder="1" applyAlignment="1" applyProtection="1">
      <alignment horizontal="left" vertical="top" wrapText="1"/>
      <protection locked="0"/>
    </xf>
    <xf numFmtId="0" fontId="10" fillId="2" borderId="8" xfId="0" applyFont="1" applyFill="1" applyBorder="1" applyAlignment="1" applyProtection="1">
      <alignment horizontal="left" vertical="top" wrapText="1"/>
      <protection locked="0"/>
    </xf>
    <xf numFmtId="0" fontId="10" fillId="2" borderId="7" xfId="0" applyFont="1" applyFill="1" applyBorder="1" applyAlignment="1" applyProtection="1">
      <alignment vertical="top"/>
      <protection locked="0"/>
    </xf>
    <xf numFmtId="0" fontId="10" fillId="2" borderId="3" xfId="0" applyFont="1" applyFill="1" applyBorder="1" applyAlignment="1" applyProtection="1">
      <alignment vertical="top"/>
      <protection locked="0"/>
    </xf>
    <xf numFmtId="0" fontId="30" fillId="2" borderId="8" xfId="0" applyFont="1" applyFill="1" applyBorder="1" applyAlignment="1" applyProtection="1">
      <alignment horizontal="left" vertical="top" wrapText="1"/>
      <protection locked="0"/>
    </xf>
    <xf numFmtId="0" fontId="30" fillId="2" borderId="6" xfId="0" applyFont="1" applyFill="1" applyBorder="1" applyAlignment="1" applyProtection="1">
      <alignment horizontal="left" vertical="top" wrapText="1"/>
      <protection locked="0"/>
    </xf>
    <xf numFmtId="0" fontId="10" fillId="2" borderId="8" xfId="0" applyFont="1" applyFill="1" applyBorder="1" applyAlignment="1" applyProtection="1">
      <alignment vertical="top"/>
      <protection locked="0"/>
    </xf>
    <xf numFmtId="0" fontId="9" fillId="3" borderId="17" xfId="0" applyFont="1" applyFill="1" applyBorder="1" applyAlignment="1">
      <alignment vertical="center" wrapText="1"/>
    </xf>
    <xf numFmtId="0" fontId="22" fillId="6" borderId="18" xfId="0" applyFont="1" applyFill="1" applyBorder="1" applyAlignment="1">
      <alignment horizontal="center" vertical="center"/>
    </xf>
    <xf numFmtId="0" fontId="10" fillId="4" borderId="15" xfId="0" applyFont="1" applyFill="1" applyBorder="1" applyAlignment="1">
      <alignment horizontal="left" vertical="top" wrapText="1"/>
    </xf>
    <xf numFmtId="0" fontId="5" fillId="0" borderId="6" xfId="0" applyFont="1" applyBorder="1" applyAlignment="1">
      <alignment horizontal="center" vertical="top"/>
    </xf>
    <xf numFmtId="0" fontId="10" fillId="4" borderId="5" xfId="0" applyFont="1" applyFill="1" applyBorder="1" applyAlignment="1">
      <alignment horizontal="left" vertical="top" wrapText="1"/>
    </xf>
    <xf numFmtId="0" fontId="16" fillId="2" borderId="7" xfId="0" applyFont="1" applyFill="1" applyBorder="1" applyAlignment="1" applyProtection="1">
      <alignment horizontal="left" vertical="top" wrapText="1"/>
      <protection locked="0"/>
    </xf>
    <xf numFmtId="0" fontId="10" fillId="2" borderId="8" xfId="0" applyFont="1" applyFill="1" applyBorder="1" applyProtection="1">
      <protection locked="0"/>
    </xf>
    <xf numFmtId="0" fontId="10" fillId="8" borderId="3" xfId="0" applyFont="1" applyFill="1" applyBorder="1" applyAlignment="1" applyProtection="1">
      <alignment horizontal="left" vertical="top"/>
      <protection locked="0"/>
    </xf>
    <xf numFmtId="0" fontId="10" fillId="0" borderId="5" xfId="0" applyFont="1" applyBorder="1" applyAlignment="1" applyProtection="1">
      <alignment horizontal="left" vertical="top"/>
      <protection locked="0"/>
    </xf>
    <xf numFmtId="0" fontId="10" fillId="0" borderId="5" xfId="0" applyFont="1" applyBorder="1" applyAlignment="1" applyProtection="1">
      <alignment horizontal="left" vertical="top" wrapText="1"/>
      <protection locked="0"/>
    </xf>
    <xf numFmtId="0" fontId="10" fillId="8" borderId="7" xfId="0" applyFont="1" applyFill="1" applyBorder="1" applyAlignment="1" applyProtection="1">
      <alignment horizontal="left" vertical="top" wrapText="1"/>
      <protection locked="0"/>
    </xf>
    <xf numFmtId="0" fontId="4" fillId="2" borderId="3" xfId="0" applyFont="1" applyFill="1" applyBorder="1" applyAlignment="1">
      <alignment horizontal="left" vertical="top" wrapText="1"/>
    </xf>
    <xf numFmtId="0" fontId="5" fillId="8" borderId="3" xfId="0" applyFont="1" applyFill="1" applyBorder="1" applyAlignment="1">
      <alignment horizontal="center" vertical="top"/>
    </xf>
    <xf numFmtId="0" fontId="3" fillId="2" borderId="3" xfId="0" applyFont="1" applyFill="1" applyBorder="1" applyAlignment="1">
      <alignment horizontal="center" vertical="top" wrapText="1"/>
    </xf>
    <xf numFmtId="0" fontId="25" fillId="2" borderId="3" xfId="0" applyFont="1" applyFill="1" applyBorder="1" applyAlignment="1">
      <alignment horizontal="center" vertical="top"/>
    </xf>
    <xf numFmtId="0" fontId="4" fillId="2" borderId="8" xfId="0" applyFont="1" applyFill="1" applyBorder="1" applyAlignment="1">
      <alignment horizontal="left" vertical="top" wrapText="1"/>
    </xf>
    <xf numFmtId="0" fontId="23" fillId="2" borderId="6" xfId="0" applyFont="1" applyFill="1" applyBorder="1" applyAlignment="1">
      <alignment horizontal="center" vertical="top" wrapText="1"/>
    </xf>
    <xf numFmtId="0" fontId="24" fillId="2" borderId="6" xfId="0" applyFont="1" applyFill="1" applyBorder="1" applyAlignment="1">
      <alignment horizontal="center" vertical="top"/>
    </xf>
    <xf numFmtId="0" fontId="16" fillId="4" borderId="13" xfId="0" applyFont="1" applyFill="1" applyBorder="1" applyAlignment="1" applyProtection="1">
      <alignment horizontal="left" vertical="top" wrapText="1"/>
      <protection locked="0"/>
    </xf>
    <xf numFmtId="0" fontId="10" fillId="8" borderId="3" xfId="0" applyFont="1" applyFill="1" applyBorder="1" applyAlignment="1" applyProtection="1">
      <alignment horizontal="left" vertical="top" wrapText="1"/>
      <protection locked="0"/>
    </xf>
    <xf numFmtId="0" fontId="30" fillId="2" borderId="7" xfId="0" applyFont="1" applyFill="1" applyBorder="1" applyAlignment="1" applyProtection="1">
      <alignment horizontal="left" vertical="top" wrapText="1"/>
      <protection locked="0"/>
    </xf>
    <xf numFmtId="0" fontId="16" fillId="4" borderId="7" xfId="0" applyFont="1" applyFill="1" applyBorder="1" applyAlignment="1" applyProtection="1">
      <alignment horizontal="left" vertical="top" wrapText="1"/>
      <protection locked="0"/>
    </xf>
    <xf numFmtId="0" fontId="10" fillId="8" borderId="7" xfId="0" applyFont="1" applyFill="1" applyBorder="1" applyAlignment="1" applyProtection="1">
      <alignment horizontal="left" vertical="top"/>
      <protection locked="0"/>
    </xf>
    <xf numFmtId="0" fontId="1" fillId="8" borderId="13" xfId="0" applyFont="1" applyFill="1" applyBorder="1" applyAlignment="1">
      <alignment horizontal="center" vertical="top" wrapText="1"/>
    </xf>
    <xf numFmtId="0" fontId="5" fillId="8" borderId="13" xfId="0" applyFont="1" applyFill="1" applyBorder="1" applyAlignment="1">
      <alignment horizontal="center" vertical="top"/>
    </xf>
    <xf numFmtId="0" fontId="1" fillId="8" borderId="3" xfId="0" applyFont="1" applyFill="1" applyBorder="1" applyAlignment="1">
      <alignment horizontal="center" vertical="top" wrapText="1"/>
    </xf>
    <xf numFmtId="0" fontId="5" fillId="2" borderId="5" xfId="0" applyFont="1" applyFill="1" applyBorder="1" applyAlignment="1">
      <alignment horizontal="center" vertical="top"/>
    </xf>
    <xf numFmtId="0" fontId="26" fillId="6" borderId="0" xfId="0" applyFont="1" applyFill="1" applyProtection="1">
      <protection locked="0"/>
    </xf>
    <xf numFmtId="0" fontId="1" fillId="8" borderId="15" xfId="0" applyFont="1" applyFill="1" applyBorder="1" applyAlignment="1">
      <alignment horizontal="center" vertical="top" wrapText="1"/>
    </xf>
    <xf numFmtId="0" fontId="5" fillId="8" borderId="15" xfId="0" applyFont="1" applyFill="1" applyBorder="1" applyAlignment="1">
      <alignment horizontal="center" vertical="top"/>
    </xf>
    <xf numFmtId="0" fontId="1" fillId="0" borderId="3" xfId="0" applyFont="1" applyBorder="1" applyAlignment="1">
      <alignment horizontal="center" vertical="top" wrapText="1"/>
    </xf>
    <xf numFmtId="0" fontId="1" fillId="0" borderId="6" xfId="0" applyFont="1" applyBorder="1" applyAlignment="1">
      <alignment horizontal="center" vertical="top" wrapText="1"/>
    </xf>
    <xf numFmtId="0" fontId="0" fillId="0" borderId="13" xfId="0" applyBorder="1"/>
    <xf numFmtId="0" fontId="1" fillId="4" borderId="7" xfId="0" applyFont="1" applyFill="1" applyBorder="1" applyAlignment="1">
      <alignment horizontal="center" vertical="top" wrapText="1"/>
    </xf>
    <xf numFmtId="0" fontId="5" fillId="4" borderId="7" xfId="0" applyFont="1" applyFill="1" applyBorder="1" applyAlignment="1">
      <alignment horizontal="center" vertical="top"/>
    </xf>
    <xf numFmtId="0" fontId="9" fillId="3" borderId="0" xfId="0" applyFont="1" applyFill="1" applyAlignment="1">
      <alignment horizontal="left" vertical="center" wrapText="1"/>
    </xf>
    <xf numFmtId="0" fontId="7" fillId="3" borderId="10" xfId="0" applyFont="1" applyFill="1" applyBorder="1" applyAlignment="1">
      <alignment horizontal="left" vertical="top" wrapText="1"/>
    </xf>
    <xf numFmtId="0" fontId="7" fillId="3" borderId="4" xfId="0" applyFont="1" applyFill="1" applyBorder="1" applyAlignment="1">
      <alignment horizontal="left" vertical="top" wrapText="1"/>
    </xf>
    <xf numFmtId="0" fontId="7" fillId="3" borderId="11" xfId="0" applyFont="1" applyFill="1" applyBorder="1" applyAlignment="1">
      <alignment horizontal="left" vertical="top" wrapText="1"/>
    </xf>
    <xf numFmtId="0" fontId="3" fillId="4" borderId="5" xfId="0" applyFont="1" applyFill="1" applyBorder="1" applyAlignment="1">
      <alignment horizontal="center" vertical="top" wrapText="1"/>
    </xf>
    <xf numFmtId="0" fontId="3" fillId="4" borderId="6" xfId="0" applyFont="1" applyFill="1" applyBorder="1" applyAlignment="1">
      <alignment horizontal="center" vertical="top" wrapText="1"/>
    </xf>
    <xf numFmtId="0" fontId="3" fillId="4" borderId="7" xfId="0" applyFont="1" applyFill="1" applyBorder="1" applyAlignment="1">
      <alignment horizontal="center" vertical="top" wrapText="1"/>
    </xf>
    <xf numFmtId="0" fontId="10" fillId="4" borderId="5" xfId="0" applyFont="1" applyFill="1" applyBorder="1" applyAlignment="1">
      <alignment horizontal="center" vertical="top" wrapText="1"/>
    </xf>
    <xf numFmtId="0" fontId="10" fillId="4" borderId="6" xfId="0" applyFont="1" applyFill="1" applyBorder="1" applyAlignment="1">
      <alignment horizontal="center" vertical="top" wrapText="1"/>
    </xf>
    <xf numFmtId="0" fontId="10" fillId="4" borderId="7" xfId="0" applyFont="1" applyFill="1" applyBorder="1" applyAlignment="1">
      <alignment horizontal="center" vertical="top" wrapText="1"/>
    </xf>
    <xf numFmtId="0" fontId="10" fillId="4" borderId="15" xfId="0" applyFont="1" applyFill="1" applyBorder="1" applyAlignment="1">
      <alignment horizontal="center" vertical="top" wrapText="1"/>
    </xf>
    <xf numFmtId="0" fontId="7" fillId="3" borderId="0" xfId="0" applyFont="1" applyFill="1" applyAlignment="1">
      <alignment horizontal="left" vertical="top" wrapText="1"/>
    </xf>
    <xf numFmtId="0" fontId="3" fillId="4" borderId="10" xfId="0" applyFont="1" applyFill="1" applyBorder="1" applyAlignment="1">
      <alignment horizontal="center" vertical="top" wrapText="1"/>
    </xf>
    <xf numFmtId="0" fontId="3" fillId="4" borderId="4" xfId="0" applyFont="1" applyFill="1" applyBorder="1" applyAlignment="1">
      <alignment horizontal="center" vertical="top" wrapText="1"/>
    </xf>
    <xf numFmtId="0" fontId="3" fillId="4" borderId="11" xfId="0" applyFont="1" applyFill="1" applyBorder="1" applyAlignment="1">
      <alignment horizontal="center" vertical="top" wrapText="1"/>
    </xf>
    <xf numFmtId="0" fontId="7" fillId="3" borderId="14" xfId="0" applyFont="1" applyFill="1" applyBorder="1" applyAlignment="1">
      <alignment horizontal="left" vertical="top" wrapText="1"/>
    </xf>
    <xf numFmtId="0" fontId="7" fillId="3" borderId="12" xfId="0" applyFont="1" applyFill="1" applyBorder="1" applyAlignment="1">
      <alignment horizontal="left" vertical="top" wrapText="1"/>
    </xf>
    <xf numFmtId="0" fontId="3" fillId="4" borderId="15" xfId="0" applyFont="1" applyFill="1" applyBorder="1" applyAlignment="1">
      <alignment horizontal="center" vertical="top" wrapText="1"/>
    </xf>
    <xf numFmtId="0" fontId="3" fillId="4" borderId="16" xfId="0" applyFont="1" applyFill="1" applyBorder="1" applyAlignment="1">
      <alignment horizontal="center" vertical="top" wrapText="1"/>
    </xf>
    <xf numFmtId="0" fontId="9" fillId="6" borderId="23" xfId="0" applyFont="1" applyFill="1" applyBorder="1" applyAlignment="1">
      <alignment horizontal="center" vertical="center"/>
    </xf>
    <xf numFmtId="0" fontId="9" fillId="6" borderId="0" xfId="0" applyFont="1" applyFill="1" applyAlignment="1">
      <alignment horizontal="center" vertical="center"/>
    </xf>
    <xf numFmtId="0" fontId="9" fillId="6" borderId="20" xfId="0" applyFont="1" applyFill="1" applyBorder="1" applyAlignment="1">
      <alignment horizontal="center" vertical="center"/>
    </xf>
    <xf numFmtId="0" fontId="9" fillId="6" borderId="21" xfId="0" applyFont="1" applyFill="1" applyBorder="1" applyAlignment="1">
      <alignment horizontal="center" vertical="center"/>
    </xf>
  </cellXfs>
  <cellStyles count="2">
    <cellStyle name="Normal" xfId="0" builtinId="0"/>
    <cellStyle name="Procent" xfId="1" builtinId="5"/>
  </cellStyles>
  <dxfs count="12">
    <dxf>
      <font>
        <color rgb="FFF7971D"/>
      </font>
    </dxf>
    <dxf>
      <font>
        <color theme="0" tint="-0.34998626667073579"/>
      </font>
    </dxf>
    <dxf>
      <font>
        <color theme="0"/>
      </font>
    </dxf>
    <dxf>
      <font>
        <color rgb="FFF7971D"/>
      </font>
    </dxf>
    <dxf>
      <font>
        <color theme="0" tint="-0.34998626667073579"/>
      </font>
    </dxf>
    <dxf>
      <font>
        <color theme="0"/>
      </font>
    </dxf>
    <dxf>
      <font>
        <color rgb="FFF7971D"/>
      </font>
    </dxf>
    <dxf>
      <font>
        <color theme="0" tint="-0.34998626667073579"/>
      </font>
    </dxf>
    <dxf>
      <font>
        <color theme="0"/>
      </font>
    </dxf>
    <dxf>
      <font>
        <color rgb="FFF7971D"/>
      </font>
    </dxf>
    <dxf>
      <font>
        <color theme="0" tint="-0.34998626667073579"/>
      </font>
    </dxf>
    <dxf>
      <font>
        <color theme="0"/>
      </font>
    </dxf>
  </dxfs>
  <tableStyles count="0" defaultTableStyle="TableStyleMedium2" defaultPivotStyle="PivotStyleLight16"/>
  <colors>
    <mruColors>
      <color rgb="FF44546A"/>
      <color rgb="FFDBE7F1"/>
      <color rgb="FFA5C3DB"/>
      <color rgb="FF6396C1"/>
      <color rgb="FF3D6F99"/>
      <color rgb="FFEFF2F5"/>
      <color rgb="FFFFFFFF"/>
      <color rgb="FF4472C4"/>
      <color rgb="FFED7D31"/>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44546A"/>
            </a:solidFill>
            <a:ln>
              <a:noFill/>
            </a:ln>
            <a:effectLst/>
          </c:spPr>
          <c:invertIfNegative val="0"/>
          <c:val>
            <c:numRef>
              <c:f>Beräkningar!$I$289</c:f>
              <c:numCache>
                <c:formatCode>0.0</c:formatCode>
                <c:ptCount val="1"/>
                <c:pt idx="0">
                  <c:v>0</c:v>
                </c:pt>
              </c:numCache>
            </c:numRef>
          </c:val>
          <c:extLst>
            <c:ext xmlns:c16="http://schemas.microsoft.com/office/drawing/2014/chart" uri="{C3380CC4-5D6E-409C-BE32-E72D297353CC}">
              <c16:uniqueId val="{00000000-CF2B-436D-9E2F-093A791B0D6F}"/>
            </c:ext>
          </c:extLst>
        </c:ser>
        <c:dLbls>
          <c:showLegendKey val="0"/>
          <c:showVal val="0"/>
          <c:showCatName val="0"/>
          <c:showSerName val="0"/>
          <c:showPercent val="0"/>
          <c:showBubbleSize val="0"/>
        </c:dLbls>
        <c:gapWidth val="0"/>
        <c:overlap val="-100"/>
        <c:axId val="95529463"/>
        <c:axId val="95532087"/>
      </c:barChart>
      <c:catAx>
        <c:axId val="95529463"/>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sv-SE"/>
          </a:p>
        </c:txPr>
        <c:crossAx val="95532087"/>
        <c:crosses val="autoZero"/>
        <c:auto val="1"/>
        <c:lblAlgn val="ctr"/>
        <c:lblOffset val="100"/>
        <c:noMultiLvlLbl val="0"/>
      </c:catAx>
      <c:valAx>
        <c:axId val="95532087"/>
        <c:scaling>
          <c:orientation val="minMax"/>
          <c:max val="3"/>
          <c:min val="-0.5"/>
        </c:scaling>
        <c:delete val="1"/>
        <c:axPos val="l"/>
        <c:majorGridlines>
          <c:spPr>
            <a:ln w="9525" cap="flat" cmpd="sng" algn="ctr">
              <a:noFill/>
              <a:round/>
            </a:ln>
            <a:effectLst/>
          </c:spPr>
        </c:majorGridlines>
        <c:numFmt formatCode="0.0" sourceLinked="1"/>
        <c:majorTickMark val="none"/>
        <c:minorTickMark val="none"/>
        <c:tickLblPos val="nextTo"/>
        <c:crossAx val="955294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Beräkningar!$I$151</c:f>
              <c:strCache>
                <c:ptCount val="1"/>
                <c:pt idx="0">
                  <c:v>Nej, inte alls</c:v>
                </c:pt>
              </c:strCache>
            </c:strRef>
          </c:tx>
          <c:spPr>
            <a:solidFill>
              <a:srgbClr val="ED7D31"/>
            </a:solidFill>
            <a:ln>
              <a:noFill/>
            </a:ln>
            <a:effectLst/>
          </c:spPr>
          <c:invertIfNegative val="0"/>
          <c:cat>
            <c:strRef>
              <c:f>Beräkningar!$H$152:$H$154</c:f>
              <c:strCache>
                <c:ptCount val="3"/>
                <c:pt idx="0">
                  <c:v>Planerade gatuarbeten, byggprojekt och tillfällig trafikreglering</c:v>
                </c:pt>
                <c:pt idx="1">
                  <c:v>Tillfälliga trafikstörningar</c:v>
                </c:pt>
                <c:pt idx="2">
                  <c:v>TRAFIKSÄKERHET I BYGGSKEDE</c:v>
                </c:pt>
              </c:strCache>
            </c:strRef>
          </c:cat>
          <c:val>
            <c:numRef>
              <c:f>Beräkningar!$I$152:$I$154</c:f>
              <c:numCache>
                <c:formatCode>0%</c:formatCode>
                <c:ptCount val="3"/>
                <c:pt idx="0">
                  <c:v>0</c:v>
                </c:pt>
                <c:pt idx="1">
                  <c:v>0</c:v>
                </c:pt>
                <c:pt idx="2">
                  <c:v>0</c:v>
                </c:pt>
              </c:numCache>
            </c:numRef>
          </c:val>
          <c:extLst>
            <c:ext xmlns:c16="http://schemas.microsoft.com/office/drawing/2014/chart" uri="{C3380CC4-5D6E-409C-BE32-E72D297353CC}">
              <c16:uniqueId val="{00000000-FD61-48CD-ACC0-3FD9D4A059F4}"/>
            </c:ext>
          </c:extLst>
        </c:ser>
        <c:ser>
          <c:idx val="1"/>
          <c:order val="1"/>
          <c:tx>
            <c:strRef>
              <c:f>Beräkningar!$J$151</c:f>
              <c:strCache>
                <c:ptCount val="1"/>
                <c:pt idx="0">
                  <c:v>Ja, delvis</c:v>
                </c:pt>
              </c:strCache>
            </c:strRef>
          </c:tx>
          <c:spPr>
            <a:solidFill>
              <a:srgbClr val="C6E0B4"/>
            </a:solidFill>
            <a:ln>
              <a:noFill/>
            </a:ln>
            <a:effectLst/>
          </c:spPr>
          <c:invertIfNegative val="0"/>
          <c:cat>
            <c:strRef>
              <c:f>Beräkningar!$H$152:$H$154</c:f>
              <c:strCache>
                <c:ptCount val="3"/>
                <c:pt idx="0">
                  <c:v>Planerade gatuarbeten, byggprojekt och tillfällig trafikreglering</c:v>
                </c:pt>
                <c:pt idx="1">
                  <c:v>Tillfälliga trafikstörningar</c:v>
                </c:pt>
                <c:pt idx="2">
                  <c:v>TRAFIKSÄKERHET I BYGGSKEDE</c:v>
                </c:pt>
              </c:strCache>
            </c:strRef>
          </c:cat>
          <c:val>
            <c:numRef>
              <c:f>Beräkningar!$J$152:$J$154</c:f>
              <c:numCache>
                <c:formatCode>0%</c:formatCode>
                <c:ptCount val="3"/>
                <c:pt idx="0">
                  <c:v>0</c:v>
                </c:pt>
                <c:pt idx="1">
                  <c:v>0</c:v>
                </c:pt>
                <c:pt idx="2">
                  <c:v>0</c:v>
                </c:pt>
              </c:numCache>
            </c:numRef>
          </c:val>
          <c:extLst>
            <c:ext xmlns:c16="http://schemas.microsoft.com/office/drawing/2014/chart" uri="{C3380CC4-5D6E-409C-BE32-E72D297353CC}">
              <c16:uniqueId val="{00000001-FD61-48CD-ACC0-3FD9D4A059F4}"/>
            </c:ext>
          </c:extLst>
        </c:ser>
        <c:ser>
          <c:idx val="2"/>
          <c:order val="2"/>
          <c:tx>
            <c:strRef>
              <c:f>Beräkningar!$K$151</c:f>
              <c:strCache>
                <c:ptCount val="1"/>
                <c:pt idx="0">
                  <c:v>Ja, till stor del</c:v>
                </c:pt>
              </c:strCache>
            </c:strRef>
          </c:tx>
          <c:spPr>
            <a:solidFill>
              <a:srgbClr val="A9D08E"/>
            </a:solidFill>
            <a:ln>
              <a:noFill/>
            </a:ln>
            <a:effectLst/>
          </c:spPr>
          <c:invertIfNegative val="0"/>
          <c:cat>
            <c:strRef>
              <c:f>Beräkningar!$H$152:$H$154</c:f>
              <c:strCache>
                <c:ptCount val="3"/>
                <c:pt idx="0">
                  <c:v>Planerade gatuarbeten, byggprojekt och tillfällig trafikreglering</c:v>
                </c:pt>
                <c:pt idx="1">
                  <c:v>Tillfälliga trafikstörningar</c:v>
                </c:pt>
                <c:pt idx="2">
                  <c:v>TRAFIKSÄKERHET I BYGGSKEDE</c:v>
                </c:pt>
              </c:strCache>
            </c:strRef>
          </c:cat>
          <c:val>
            <c:numRef>
              <c:f>Beräkningar!$K$152:$K$154</c:f>
              <c:numCache>
                <c:formatCode>0%</c:formatCode>
                <c:ptCount val="3"/>
                <c:pt idx="0">
                  <c:v>0</c:v>
                </c:pt>
                <c:pt idx="1">
                  <c:v>0</c:v>
                </c:pt>
                <c:pt idx="2">
                  <c:v>0</c:v>
                </c:pt>
              </c:numCache>
            </c:numRef>
          </c:val>
          <c:extLst>
            <c:ext xmlns:c16="http://schemas.microsoft.com/office/drawing/2014/chart" uri="{C3380CC4-5D6E-409C-BE32-E72D297353CC}">
              <c16:uniqueId val="{00000002-FD61-48CD-ACC0-3FD9D4A059F4}"/>
            </c:ext>
          </c:extLst>
        </c:ser>
        <c:ser>
          <c:idx val="3"/>
          <c:order val="3"/>
          <c:tx>
            <c:strRef>
              <c:f>Beräkningar!$L$151</c:f>
              <c:strCache>
                <c:ptCount val="1"/>
                <c:pt idx="0">
                  <c:v>Ja, fullständigt</c:v>
                </c:pt>
              </c:strCache>
            </c:strRef>
          </c:tx>
          <c:spPr>
            <a:solidFill>
              <a:srgbClr val="70AD47"/>
            </a:solidFill>
            <a:ln>
              <a:noFill/>
            </a:ln>
            <a:effectLst/>
          </c:spPr>
          <c:invertIfNegative val="0"/>
          <c:cat>
            <c:strRef>
              <c:f>Beräkningar!$H$152:$H$154</c:f>
              <c:strCache>
                <c:ptCount val="3"/>
                <c:pt idx="0">
                  <c:v>Planerade gatuarbeten, byggprojekt och tillfällig trafikreglering</c:v>
                </c:pt>
                <c:pt idx="1">
                  <c:v>Tillfälliga trafikstörningar</c:v>
                </c:pt>
                <c:pt idx="2">
                  <c:v>TRAFIKSÄKERHET I BYGGSKEDE</c:v>
                </c:pt>
              </c:strCache>
            </c:strRef>
          </c:cat>
          <c:val>
            <c:numRef>
              <c:f>Beräkningar!$L$152:$L$154</c:f>
              <c:numCache>
                <c:formatCode>0%</c:formatCode>
                <c:ptCount val="3"/>
                <c:pt idx="0">
                  <c:v>0</c:v>
                </c:pt>
                <c:pt idx="1">
                  <c:v>0</c:v>
                </c:pt>
                <c:pt idx="2">
                  <c:v>0</c:v>
                </c:pt>
              </c:numCache>
            </c:numRef>
          </c:val>
          <c:extLst>
            <c:ext xmlns:c16="http://schemas.microsoft.com/office/drawing/2014/chart" uri="{C3380CC4-5D6E-409C-BE32-E72D297353CC}">
              <c16:uniqueId val="{00000003-FD61-48CD-ACC0-3FD9D4A059F4}"/>
            </c:ext>
          </c:extLst>
        </c:ser>
        <c:dLbls>
          <c:showLegendKey val="0"/>
          <c:showVal val="0"/>
          <c:showCatName val="0"/>
          <c:showSerName val="0"/>
          <c:showPercent val="0"/>
          <c:showBubbleSize val="0"/>
        </c:dLbls>
        <c:gapWidth val="100"/>
        <c:overlap val="100"/>
        <c:axId val="394462919"/>
        <c:axId val="394455375"/>
      </c:barChart>
      <c:catAx>
        <c:axId val="3944629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394455375"/>
        <c:crosses val="autoZero"/>
        <c:auto val="1"/>
        <c:lblAlgn val="ctr"/>
        <c:lblOffset val="100"/>
        <c:noMultiLvlLbl val="0"/>
      </c:catAx>
      <c:valAx>
        <c:axId val="394455375"/>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394462919"/>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44546A"/>
            </a:solidFill>
            <a:ln>
              <a:noFill/>
            </a:ln>
            <a:effectLst/>
          </c:spPr>
          <c:invertIfNegative val="0"/>
          <c:cat>
            <c:strRef>
              <c:f>Beräkningar!$H$142:$H$144</c:f>
              <c:strCache>
                <c:ptCount val="3"/>
                <c:pt idx="0">
                  <c:v>Planerade gatuarbeten, byggprojekt och tillfällig trafikreglering</c:v>
                </c:pt>
                <c:pt idx="1">
                  <c:v>Tillfälliga trafikstörningar</c:v>
                </c:pt>
                <c:pt idx="2">
                  <c:v>TRAFIKSÄKERHET I BYGGSKEDE</c:v>
                </c:pt>
              </c:strCache>
            </c:strRef>
          </c:cat>
          <c:val>
            <c:numRef>
              <c:f>Beräkningar!$K$142:$K$144</c:f>
              <c:numCache>
                <c:formatCode>0.0</c:formatCode>
                <c:ptCount val="3"/>
                <c:pt idx="0">
                  <c:v>0</c:v>
                </c:pt>
                <c:pt idx="1">
                  <c:v>0</c:v>
                </c:pt>
                <c:pt idx="2">
                  <c:v>0</c:v>
                </c:pt>
              </c:numCache>
            </c:numRef>
          </c:val>
          <c:extLst>
            <c:ext xmlns:c16="http://schemas.microsoft.com/office/drawing/2014/chart" uri="{C3380CC4-5D6E-409C-BE32-E72D297353CC}">
              <c16:uniqueId val="{00000000-93E4-4EF3-99F2-73066EDD5E67}"/>
            </c:ext>
          </c:extLst>
        </c:ser>
        <c:dLbls>
          <c:showLegendKey val="0"/>
          <c:showVal val="0"/>
          <c:showCatName val="0"/>
          <c:showSerName val="0"/>
          <c:showPercent val="0"/>
          <c:showBubbleSize val="0"/>
        </c:dLbls>
        <c:gapWidth val="182"/>
        <c:axId val="807589424"/>
        <c:axId val="807597296"/>
      </c:barChart>
      <c:catAx>
        <c:axId val="807589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807597296"/>
        <c:crosses val="autoZero"/>
        <c:auto val="1"/>
        <c:lblAlgn val="ctr"/>
        <c:lblOffset val="100"/>
        <c:noMultiLvlLbl val="0"/>
      </c:catAx>
      <c:valAx>
        <c:axId val="807597296"/>
        <c:scaling>
          <c:orientation val="minMax"/>
          <c:max val="3"/>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8075894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Beräkningar!$I$169</c:f>
              <c:strCache>
                <c:ptCount val="1"/>
                <c:pt idx="0">
                  <c:v>Nej, inte alls</c:v>
                </c:pt>
              </c:strCache>
            </c:strRef>
          </c:tx>
          <c:spPr>
            <a:solidFill>
              <a:srgbClr val="ED7D31"/>
            </a:solidFill>
            <a:ln>
              <a:noFill/>
            </a:ln>
            <a:effectLst/>
          </c:spPr>
          <c:invertIfNegative val="0"/>
          <c:cat>
            <c:strRef>
              <c:f>Beräkningar!$H$170:$H$173</c:f>
              <c:strCache>
                <c:ptCount val="4"/>
                <c:pt idx="0">
                  <c:v>Policy för resor i tjänsten</c:v>
                </c:pt>
                <c:pt idx="1">
                  <c:v>Kommunens fordon</c:v>
                </c:pt>
                <c:pt idx="2">
                  <c:v>Transporter i egen regi</c:v>
                </c:pt>
                <c:pt idx="3">
                  <c:v>RESOR I TJÄNSTEN OCH EGNA TRANSPORTER</c:v>
                </c:pt>
              </c:strCache>
            </c:strRef>
          </c:cat>
          <c:val>
            <c:numRef>
              <c:f>Beräkningar!$I$170:$I$173</c:f>
              <c:numCache>
                <c:formatCode>0%</c:formatCode>
                <c:ptCount val="4"/>
                <c:pt idx="0">
                  <c:v>0</c:v>
                </c:pt>
                <c:pt idx="1">
                  <c:v>0</c:v>
                </c:pt>
                <c:pt idx="2">
                  <c:v>0</c:v>
                </c:pt>
                <c:pt idx="3">
                  <c:v>0</c:v>
                </c:pt>
              </c:numCache>
            </c:numRef>
          </c:val>
          <c:extLst>
            <c:ext xmlns:c16="http://schemas.microsoft.com/office/drawing/2014/chart" uri="{C3380CC4-5D6E-409C-BE32-E72D297353CC}">
              <c16:uniqueId val="{00000000-1C21-4E17-8C7B-D81EE5B3479F}"/>
            </c:ext>
          </c:extLst>
        </c:ser>
        <c:ser>
          <c:idx val="1"/>
          <c:order val="1"/>
          <c:tx>
            <c:strRef>
              <c:f>Beräkningar!$J$169</c:f>
              <c:strCache>
                <c:ptCount val="1"/>
                <c:pt idx="0">
                  <c:v>Ja, delvis</c:v>
                </c:pt>
              </c:strCache>
            </c:strRef>
          </c:tx>
          <c:spPr>
            <a:solidFill>
              <a:srgbClr val="C6E0B4"/>
            </a:solidFill>
            <a:ln>
              <a:noFill/>
            </a:ln>
            <a:effectLst/>
          </c:spPr>
          <c:invertIfNegative val="0"/>
          <c:cat>
            <c:strRef>
              <c:f>Beräkningar!$H$170:$H$173</c:f>
              <c:strCache>
                <c:ptCount val="4"/>
                <c:pt idx="0">
                  <c:v>Policy för resor i tjänsten</c:v>
                </c:pt>
                <c:pt idx="1">
                  <c:v>Kommunens fordon</c:v>
                </c:pt>
                <c:pt idx="2">
                  <c:v>Transporter i egen regi</c:v>
                </c:pt>
                <c:pt idx="3">
                  <c:v>RESOR I TJÄNSTEN OCH EGNA TRANSPORTER</c:v>
                </c:pt>
              </c:strCache>
            </c:strRef>
          </c:cat>
          <c:val>
            <c:numRef>
              <c:f>Beräkningar!$J$170:$J$173</c:f>
              <c:numCache>
                <c:formatCode>0%</c:formatCode>
                <c:ptCount val="4"/>
                <c:pt idx="0">
                  <c:v>0</c:v>
                </c:pt>
                <c:pt idx="1">
                  <c:v>0</c:v>
                </c:pt>
                <c:pt idx="2">
                  <c:v>0</c:v>
                </c:pt>
                <c:pt idx="3">
                  <c:v>0</c:v>
                </c:pt>
              </c:numCache>
            </c:numRef>
          </c:val>
          <c:extLst>
            <c:ext xmlns:c16="http://schemas.microsoft.com/office/drawing/2014/chart" uri="{C3380CC4-5D6E-409C-BE32-E72D297353CC}">
              <c16:uniqueId val="{00000001-1C21-4E17-8C7B-D81EE5B3479F}"/>
            </c:ext>
          </c:extLst>
        </c:ser>
        <c:ser>
          <c:idx val="2"/>
          <c:order val="2"/>
          <c:tx>
            <c:strRef>
              <c:f>Beräkningar!$K$169</c:f>
              <c:strCache>
                <c:ptCount val="1"/>
                <c:pt idx="0">
                  <c:v>Ja, till stor del</c:v>
                </c:pt>
              </c:strCache>
            </c:strRef>
          </c:tx>
          <c:spPr>
            <a:solidFill>
              <a:srgbClr val="A9D08E"/>
            </a:solidFill>
            <a:ln>
              <a:noFill/>
            </a:ln>
            <a:effectLst/>
          </c:spPr>
          <c:invertIfNegative val="0"/>
          <c:cat>
            <c:strRef>
              <c:f>Beräkningar!$H$170:$H$173</c:f>
              <c:strCache>
                <c:ptCount val="4"/>
                <c:pt idx="0">
                  <c:v>Policy för resor i tjänsten</c:v>
                </c:pt>
                <c:pt idx="1">
                  <c:v>Kommunens fordon</c:v>
                </c:pt>
                <c:pt idx="2">
                  <c:v>Transporter i egen regi</c:v>
                </c:pt>
                <c:pt idx="3">
                  <c:v>RESOR I TJÄNSTEN OCH EGNA TRANSPORTER</c:v>
                </c:pt>
              </c:strCache>
            </c:strRef>
          </c:cat>
          <c:val>
            <c:numRef>
              <c:f>Beräkningar!$K$170:$K$173</c:f>
              <c:numCache>
                <c:formatCode>0%</c:formatCode>
                <c:ptCount val="4"/>
                <c:pt idx="0">
                  <c:v>0</c:v>
                </c:pt>
                <c:pt idx="1">
                  <c:v>0</c:v>
                </c:pt>
                <c:pt idx="2">
                  <c:v>0</c:v>
                </c:pt>
                <c:pt idx="3">
                  <c:v>0</c:v>
                </c:pt>
              </c:numCache>
            </c:numRef>
          </c:val>
          <c:extLst>
            <c:ext xmlns:c16="http://schemas.microsoft.com/office/drawing/2014/chart" uri="{C3380CC4-5D6E-409C-BE32-E72D297353CC}">
              <c16:uniqueId val="{00000002-1C21-4E17-8C7B-D81EE5B3479F}"/>
            </c:ext>
          </c:extLst>
        </c:ser>
        <c:ser>
          <c:idx val="3"/>
          <c:order val="3"/>
          <c:tx>
            <c:strRef>
              <c:f>Beräkningar!$L$169</c:f>
              <c:strCache>
                <c:ptCount val="1"/>
                <c:pt idx="0">
                  <c:v>Ja, fullständigt</c:v>
                </c:pt>
              </c:strCache>
            </c:strRef>
          </c:tx>
          <c:spPr>
            <a:solidFill>
              <a:srgbClr val="70AD47"/>
            </a:solidFill>
            <a:ln>
              <a:noFill/>
            </a:ln>
            <a:effectLst/>
          </c:spPr>
          <c:invertIfNegative val="0"/>
          <c:cat>
            <c:strRef>
              <c:f>Beräkningar!$H$170:$H$173</c:f>
              <c:strCache>
                <c:ptCount val="4"/>
                <c:pt idx="0">
                  <c:v>Policy för resor i tjänsten</c:v>
                </c:pt>
                <c:pt idx="1">
                  <c:v>Kommunens fordon</c:v>
                </c:pt>
                <c:pt idx="2">
                  <c:v>Transporter i egen regi</c:v>
                </c:pt>
                <c:pt idx="3">
                  <c:v>RESOR I TJÄNSTEN OCH EGNA TRANSPORTER</c:v>
                </c:pt>
              </c:strCache>
            </c:strRef>
          </c:cat>
          <c:val>
            <c:numRef>
              <c:f>Beräkningar!$L$170:$L$173</c:f>
              <c:numCache>
                <c:formatCode>0%</c:formatCode>
                <c:ptCount val="4"/>
                <c:pt idx="0">
                  <c:v>0</c:v>
                </c:pt>
                <c:pt idx="1">
                  <c:v>0</c:v>
                </c:pt>
                <c:pt idx="2">
                  <c:v>0</c:v>
                </c:pt>
                <c:pt idx="3">
                  <c:v>0</c:v>
                </c:pt>
              </c:numCache>
            </c:numRef>
          </c:val>
          <c:extLst>
            <c:ext xmlns:c16="http://schemas.microsoft.com/office/drawing/2014/chart" uri="{C3380CC4-5D6E-409C-BE32-E72D297353CC}">
              <c16:uniqueId val="{00000003-1C21-4E17-8C7B-D81EE5B3479F}"/>
            </c:ext>
          </c:extLst>
        </c:ser>
        <c:dLbls>
          <c:showLegendKey val="0"/>
          <c:showVal val="0"/>
          <c:showCatName val="0"/>
          <c:showSerName val="0"/>
          <c:showPercent val="0"/>
          <c:showBubbleSize val="0"/>
        </c:dLbls>
        <c:gapWidth val="100"/>
        <c:overlap val="100"/>
        <c:axId val="11747271"/>
        <c:axId val="11750879"/>
      </c:barChart>
      <c:catAx>
        <c:axId val="117472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11750879"/>
        <c:crosses val="autoZero"/>
        <c:auto val="1"/>
        <c:lblAlgn val="ctr"/>
        <c:lblOffset val="100"/>
        <c:noMultiLvlLbl val="0"/>
      </c:catAx>
      <c:valAx>
        <c:axId val="11750879"/>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11747271"/>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44546A"/>
            </a:solidFill>
            <a:ln>
              <a:noFill/>
            </a:ln>
            <a:effectLst/>
          </c:spPr>
          <c:invertIfNegative val="0"/>
          <c:cat>
            <c:strRef>
              <c:f>Beräkningar!$H$158:$H$161</c:f>
              <c:strCache>
                <c:ptCount val="4"/>
                <c:pt idx="0">
                  <c:v>Policy för resor i tjänsten</c:v>
                </c:pt>
                <c:pt idx="1">
                  <c:v>Kommunens fordon</c:v>
                </c:pt>
                <c:pt idx="2">
                  <c:v>Transporter i egen regi</c:v>
                </c:pt>
                <c:pt idx="3">
                  <c:v>RESOR I TJÄNSTEN OCH EGNA TRANSPORTER</c:v>
                </c:pt>
              </c:strCache>
            </c:strRef>
          </c:cat>
          <c:val>
            <c:numRef>
              <c:f>Beräkningar!$K$158:$K$161</c:f>
              <c:numCache>
                <c:formatCode>0.0</c:formatCode>
                <c:ptCount val="4"/>
                <c:pt idx="0">
                  <c:v>0</c:v>
                </c:pt>
                <c:pt idx="1">
                  <c:v>0</c:v>
                </c:pt>
                <c:pt idx="2">
                  <c:v>0</c:v>
                </c:pt>
                <c:pt idx="3">
                  <c:v>0</c:v>
                </c:pt>
              </c:numCache>
            </c:numRef>
          </c:val>
          <c:extLst>
            <c:ext xmlns:c16="http://schemas.microsoft.com/office/drawing/2014/chart" uri="{C3380CC4-5D6E-409C-BE32-E72D297353CC}">
              <c16:uniqueId val="{00000000-6761-4E7C-8EDF-7799936B7538}"/>
            </c:ext>
          </c:extLst>
        </c:ser>
        <c:dLbls>
          <c:showLegendKey val="0"/>
          <c:showVal val="0"/>
          <c:showCatName val="0"/>
          <c:showSerName val="0"/>
          <c:showPercent val="0"/>
          <c:showBubbleSize val="0"/>
        </c:dLbls>
        <c:gapWidth val="182"/>
        <c:axId val="416448367"/>
        <c:axId val="416453287"/>
      </c:barChart>
      <c:catAx>
        <c:axId val="4164483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416453287"/>
        <c:crosses val="autoZero"/>
        <c:auto val="1"/>
        <c:lblAlgn val="ctr"/>
        <c:lblOffset val="100"/>
        <c:noMultiLvlLbl val="0"/>
      </c:catAx>
      <c:valAx>
        <c:axId val="416453287"/>
        <c:scaling>
          <c:orientation val="minMax"/>
          <c:max val="3"/>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41644836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Beräkningar!$I$213</c:f>
              <c:strCache>
                <c:ptCount val="1"/>
                <c:pt idx="0">
                  <c:v>Nej, inte alls</c:v>
                </c:pt>
              </c:strCache>
            </c:strRef>
          </c:tx>
          <c:spPr>
            <a:solidFill>
              <a:srgbClr val="ED7D31"/>
            </a:solidFill>
            <a:ln>
              <a:noFill/>
            </a:ln>
            <a:effectLst/>
          </c:spPr>
          <c:invertIfNegative val="0"/>
          <c:cat>
            <c:strRef>
              <c:f>Beräkningar!$H$214:$H$219</c:f>
              <c:strCache>
                <c:ptCount val="6"/>
                <c:pt idx="0">
                  <c:v>Upphandlingsområden</c:v>
                </c:pt>
                <c:pt idx="1">
                  <c:v>Trafikupphandling (persontransporter)</c:v>
                </c:pt>
                <c:pt idx="2">
                  <c:v>Transportupphandling (godstransporter)</c:v>
                </c:pt>
                <c:pt idx="3">
                  <c:v>Entreprenadupphandling</c:v>
                </c:pt>
                <c:pt idx="4">
                  <c:v>Upphandling av hemtjänst och andra resegenererande tjänster</c:v>
                </c:pt>
                <c:pt idx="5">
                  <c:v>INKÖP OCH UPPHANDLING AV TRANSPORTER</c:v>
                </c:pt>
              </c:strCache>
            </c:strRef>
          </c:cat>
          <c:val>
            <c:numRef>
              <c:f>Beräkningar!$I$214:$I$219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223-468E-9BCD-399DA72FC549}"/>
            </c:ext>
          </c:extLst>
        </c:ser>
        <c:ser>
          <c:idx val="1"/>
          <c:order val="1"/>
          <c:tx>
            <c:strRef>
              <c:f>Beräkningar!$J$213</c:f>
              <c:strCache>
                <c:ptCount val="1"/>
                <c:pt idx="0">
                  <c:v>Ja, delvis</c:v>
                </c:pt>
              </c:strCache>
            </c:strRef>
          </c:tx>
          <c:spPr>
            <a:solidFill>
              <a:srgbClr val="C6E0B4"/>
            </a:solidFill>
            <a:ln>
              <a:noFill/>
            </a:ln>
            <a:effectLst/>
          </c:spPr>
          <c:invertIfNegative val="0"/>
          <c:cat>
            <c:strRef>
              <c:f>Beräkningar!$H$214:$H$219</c:f>
              <c:strCache>
                <c:ptCount val="6"/>
                <c:pt idx="0">
                  <c:v>Upphandlingsområden</c:v>
                </c:pt>
                <c:pt idx="1">
                  <c:v>Trafikupphandling (persontransporter)</c:v>
                </c:pt>
                <c:pt idx="2">
                  <c:v>Transportupphandling (godstransporter)</c:v>
                </c:pt>
                <c:pt idx="3">
                  <c:v>Entreprenadupphandling</c:v>
                </c:pt>
                <c:pt idx="4">
                  <c:v>Upphandling av hemtjänst och andra resegenererande tjänster</c:v>
                </c:pt>
                <c:pt idx="5">
                  <c:v>INKÖP OCH UPPHANDLING AV TRANSPORTER</c:v>
                </c:pt>
              </c:strCache>
            </c:strRef>
          </c:cat>
          <c:val>
            <c:numRef>
              <c:f>Beräkningar!$J$214:$J$219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223-468E-9BCD-399DA72FC549}"/>
            </c:ext>
          </c:extLst>
        </c:ser>
        <c:ser>
          <c:idx val="2"/>
          <c:order val="2"/>
          <c:tx>
            <c:strRef>
              <c:f>Beräkningar!$K$213</c:f>
              <c:strCache>
                <c:ptCount val="1"/>
                <c:pt idx="0">
                  <c:v>Ja, till stor del</c:v>
                </c:pt>
              </c:strCache>
            </c:strRef>
          </c:tx>
          <c:spPr>
            <a:solidFill>
              <a:srgbClr val="A9D08E"/>
            </a:solidFill>
            <a:ln>
              <a:noFill/>
            </a:ln>
            <a:effectLst/>
          </c:spPr>
          <c:invertIfNegative val="0"/>
          <c:cat>
            <c:strRef>
              <c:f>Beräkningar!$H$214:$H$219</c:f>
              <c:strCache>
                <c:ptCount val="6"/>
                <c:pt idx="0">
                  <c:v>Upphandlingsområden</c:v>
                </c:pt>
                <c:pt idx="1">
                  <c:v>Trafikupphandling (persontransporter)</c:v>
                </c:pt>
                <c:pt idx="2">
                  <c:v>Transportupphandling (godstransporter)</c:v>
                </c:pt>
                <c:pt idx="3">
                  <c:v>Entreprenadupphandling</c:v>
                </c:pt>
                <c:pt idx="4">
                  <c:v>Upphandling av hemtjänst och andra resegenererande tjänster</c:v>
                </c:pt>
                <c:pt idx="5">
                  <c:v>INKÖP OCH UPPHANDLING AV TRANSPORTER</c:v>
                </c:pt>
              </c:strCache>
            </c:strRef>
          </c:cat>
          <c:val>
            <c:numRef>
              <c:f>Beräkningar!$K$214:$K$219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223-468E-9BCD-399DA72FC549}"/>
            </c:ext>
          </c:extLst>
        </c:ser>
        <c:ser>
          <c:idx val="3"/>
          <c:order val="3"/>
          <c:tx>
            <c:strRef>
              <c:f>Beräkningar!$L$213</c:f>
              <c:strCache>
                <c:ptCount val="1"/>
                <c:pt idx="0">
                  <c:v>Ja, fullständigt</c:v>
                </c:pt>
              </c:strCache>
            </c:strRef>
          </c:tx>
          <c:spPr>
            <a:solidFill>
              <a:srgbClr val="70AD47"/>
            </a:solidFill>
            <a:ln>
              <a:noFill/>
            </a:ln>
            <a:effectLst/>
          </c:spPr>
          <c:invertIfNegative val="0"/>
          <c:cat>
            <c:strRef>
              <c:f>Beräkningar!$H$214:$H$219</c:f>
              <c:strCache>
                <c:ptCount val="6"/>
                <c:pt idx="0">
                  <c:v>Upphandlingsområden</c:v>
                </c:pt>
                <c:pt idx="1">
                  <c:v>Trafikupphandling (persontransporter)</c:v>
                </c:pt>
                <c:pt idx="2">
                  <c:v>Transportupphandling (godstransporter)</c:v>
                </c:pt>
                <c:pt idx="3">
                  <c:v>Entreprenadupphandling</c:v>
                </c:pt>
                <c:pt idx="4">
                  <c:v>Upphandling av hemtjänst och andra resegenererande tjänster</c:v>
                </c:pt>
                <c:pt idx="5">
                  <c:v>INKÖP OCH UPPHANDLING AV TRANSPORTER</c:v>
                </c:pt>
              </c:strCache>
            </c:strRef>
          </c:cat>
          <c:val>
            <c:numRef>
              <c:f>Beräkningar!$L$214:$L$219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3223-468E-9BCD-399DA72FC549}"/>
            </c:ext>
          </c:extLst>
        </c:ser>
        <c:dLbls>
          <c:showLegendKey val="0"/>
          <c:showVal val="0"/>
          <c:showCatName val="0"/>
          <c:showSerName val="0"/>
          <c:showPercent val="0"/>
          <c:showBubbleSize val="0"/>
        </c:dLbls>
        <c:gapWidth val="100"/>
        <c:overlap val="100"/>
        <c:axId val="428674703"/>
        <c:axId val="428676999"/>
      </c:barChart>
      <c:catAx>
        <c:axId val="4286747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428676999"/>
        <c:crosses val="autoZero"/>
        <c:auto val="1"/>
        <c:lblAlgn val="ctr"/>
        <c:lblOffset val="100"/>
        <c:noMultiLvlLbl val="0"/>
      </c:catAx>
      <c:valAx>
        <c:axId val="428676999"/>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428674703"/>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44546A"/>
            </a:solidFill>
            <a:ln>
              <a:noFill/>
            </a:ln>
            <a:effectLst/>
          </c:spPr>
          <c:invertIfNegative val="0"/>
          <c:cat>
            <c:strRef>
              <c:f>Beräkningar!$H$198:$H$203</c:f>
              <c:strCache>
                <c:ptCount val="6"/>
                <c:pt idx="0">
                  <c:v>Upphandlingsområden</c:v>
                </c:pt>
                <c:pt idx="1">
                  <c:v>Trafikupphandling (persontransporter)</c:v>
                </c:pt>
                <c:pt idx="2">
                  <c:v>Transportupphandling (godstransporter)</c:v>
                </c:pt>
                <c:pt idx="3">
                  <c:v>Entreprenadupphandling</c:v>
                </c:pt>
                <c:pt idx="4">
                  <c:v>Upphandling av hemtjänst och andra resegenererande tjänster</c:v>
                </c:pt>
                <c:pt idx="5">
                  <c:v>INKÖP OCH UPPHANDLING AV TRANSPORTER</c:v>
                </c:pt>
              </c:strCache>
            </c:strRef>
          </c:cat>
          <c:val>
            <c:numRef>
              <c:f>Beräkningar!$K$198:$K$203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CC0-49BB-A5D9-FE9FDDD999D2}"/>
            </c:ext>
          </c:extLst>
        </c:ser>
        <c:dLbls>
          <c:showLegendKey val="0"/>
          <c:showVal val="0"/>
          <c:showCatName val="0"/>
          <c:showSerName val="0"/>
          <c:showPercent val="0"/>
          <c:showBubbleSize val="0"/>
        </c:dLbls>
        <c:gapWidth val="182"/>
        <c:axId val="330895807"/>
        <c:axId val="330893183"/>
      </c:barChart>
      <c:catAx>
        <c:axId val="33089580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330893183"/>
        <c:crossesAt val="0"/>
        <c:auto val="1"/>
        <c:lblAlgn val="ctr"/>
        <c:lblOffset val="100"/>
        <c:noMultiLvlLbl val="0"/>
      </c:catAx>
      <c:valAx>
        <c:axId val="330893183"/>
        <c:scaling>
          <c:orientation val="minMax"/>
          <c:max val="3"/>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33089580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Beräkningar!$I$270</c:f>
              <c:strCache>
                <c:ptCount val="1"/>
                <c:pt idx="0">
                  <c:v>Nej, inte alls</c:v>
                </c:pt>
              </c:strCache>
            </c:strRef>
          </c:tx>
          <c:spPr>
            <a:solidFill>
              <a:srgbClr val="ED7D31"/>
            </a:solidFill>
            <a:ln>
              <a:noFill/>
            </a:ln>
            <a:effectLst/>
          </c:spPr>
          <c:invertIfNegative val="0"/>
          <c:cat>
            <c:strRef>
              <c:f>Beräkningar!$H$271:$H$274</c:f>
              <c:strCache>
                <c:ptCount val="4"/>
                <c:pt idx="0">
                  <c:v>Information och kampanjer</c:v>
                </c:pt>
                <c:pt idx="1">
                  <c:v>Trafiksäkerhetsarbete i skolan</c:v>
                </c:pt>
                <c:pt idx="2">
                  <c:v>Föreningar, fastighetsägare och enskilda väghållare</c:v>
                </c:pt>
                <c:pt idx="3">
                  <c:v>PÅVERKANSÅTGÄRDER</c:v>
                </c:pt>
              </c:strCache>
            </c:strRef>
          </c:cat>
          <c:val>
            <c:numRef>
              <c:f>Beräkningar!$I$271:$I$274</c:f>
              <c:numCache>
                <c:formatCode>0%</c:formatCode>
                <c:ptCount val="4"/>
                <c:pt idx="0">
                  <c:v>0</c:v>
                </c:pt>
                <c:pt idx="1">
                  <c:v>0</c:v>
                </c:pt>
                <c:pt idx="2">
                  <c:v>0</c:v>
                </c:pt>
                <c:pt idx="3">
                  <c:v>0</c:v>
                </c:pt>
              </c:numCache>
            </c:numRef>
          </c:val>
          <c:extLst>
            <c:ext xmlns:c16="http://schemas.microsoft.com/office/drawing/2014/chart" uri="{C3380CC4-5D6E-409C-BE32-E72D297353CC}">
              <c16:uniqueId val="{00000000-325D-488D-9794-90482599C11F}"/>
            </c:ext>
          </c:extLst>
        </c:ser>
        <c:ser>
          <c:idx val="1"/>
          <c:order val="1"/>
          <c:tx>
            <c:strRef>
              <c:f>Beräkningar!$J$270</c:f>
              <c:strCache>
                <c:ptCount val="1"/>
                <c:pt idx="0">
                  <c:v>Ja, delvis</c:v>
                </c:pt>
              </c:strCache>
            </c:strRef>
          </c:tx>
          <c:spPr>
            <a:solidFill>
              <a:srgbClr val="C6E0B4"/>
            </a:solidFill>
            <a:ln>
              <a:noFill/>
            </a:ln>
            <a:effectLst/>
          </c:spPr>
          <c:invertIfNegative val="0"/>
          <c:cat>
            <c:strRef>
              <c:f>Beräkningar!$H$271:$H$274</c:f>
              <c:strCache>
                <c:ptCount val="4"/>
                <c:pt idx="0">
                  <c:v>Information och kampanjer</c:v>
                </c:pt>
                <c:pt idx="1">
                  <c:v>Trafiksäkerhetsarbete i skolan</c:v>
                </c:pt>
                <c:pt idx="2">
                  <c:v>Föreningar, fastighetsägare och enskilda väghållare</c:v>
                </c:pt>
                <c:pt idx="3">
                  <c:v>PÅVERKANSÅTGÄRDER</c:v>
                </c:pt>
              </c:strCache>
            </c:strRef>
          </c:cat>
          <c:val>
            <c:numRef>
              <c:f>Beräkningar!$J$271:$J$274</c:f>
              <c:numCache>
                <c:formatCode>0%</c:formatCode>
                <c:ptCount val="4"/>
                <c:pt idx="0">
                  <c:v>0</c:v>
                </c:pt>
                <c:pt idx="1">
                  <c:v>0</c:v>
                </c:pt>
                <c:pt idx="2">
                  <c:v>0</c:v>
                </c:pt>
                <c:pt idx="3">
                  <c:v>0</c:v>
                </c:pt>
              </c:numCache>
            </c:numRef>
          </c:val>
          <c:extLst>
            <c:ext xmlns:c16="http://schemas.microsoft.com/office/drawing/2014/chart" uri="{C3380CC4-5D6E-409C-BE32-E72D297353CC}">
              <c16:uniqueId val="{00000001-325D-488D-9794-90482599C11F}"/>
            </c:ext>
          </c:extLst>
        </c:ser>
        <c:ser>
          <c:idx val="2"/>
          <c:order val="2"/>
          <c:tx>
            <c:strRef>
              <c:f>Beräkningar!$K$270</c:f>
              <c:strCache>
                <c:ptCount val="1"/>
                <c:pt idx="0">
                  <c:v>Ja, till stor del</c:v>
                </c:pt>
              </c:strCache>
            </c:strRef>
          </c:tx>
          <c:spPr>
            <a:solidFill>
              <a:srgbClr val="A9D08E"/>
            </a:solidFill>
            <a:ln>
              <a:noFill/>
            </a:ln>
            <a:effectLst/>
          </c:spPr>
          <c:invertIfNegative val="0"/>
          <c:cat>
            <c:strRef>
              <c:f>Beräkningar!$H$271:$H$274</c:f>
              <c:strCache>
                <c:ptCount val="4"/>
                <c:pt idx="0">
                  <c:v>Information och kampanjer</c:v>
                </c:pt>
                <c:pt idx="1">
                  <c:v>Trafiksäkerhetsarbete i skolan</c:v>
                </c:pt>
                <c:pt idx="2">
                  <c:v>Föreningar, fastighetsägare och enskilda väghållare</c:v>
                </c:pt>
                <c:pt idx="3">
                  <c:v>PÅVERKANSÅTGÄRDER</c:v>
                </c:pt>
              </c:strCache>
            </c:strRef>
          </c:cat>
          <c:val>
            <c:numRef>
              <c:f>Beräkningar!$K$271:$K$274</c:f>
              <c:numCache>
                <c:formatCode>0%</c:formatCode>
                <c:ptCount val="4"/>
                <c:pt idx="0">
                  <c:v>0</c:v>
                </c:pt>
                <c:pt idx="1">
                  <c:v>0</c:v>
                </c:pt>
                <c:pt idx="2">
                  <c:v>0</c:v>
                </c:pt>
                <c:pt idx="3">
                  <c:v>0</c:v>
                </c:pt>
              </c:numCache>
            </c:numRef>
          </c:val>
          <c:extLst>
            <c:ext xmlns:c16="http://schemas.microsoft.com/office/drawing/2014/chart" uri="{C3380CC4-5D6E-409C-BE32-E72D297353CC}">
              <c16:uniqueId val="{00000002-325D-488D-9794-90482599C11F}"/>
            </c:ext>
          </c:extLst>
        </c:ser>
        <c:ser>
          <c:idx val="3"/>
          <c:order val="3"/>
          <c:tx>
            <c:strRef>
              <c:f>Beräkningar!$L$270</c:f>
              <c:strCache>
                <c:ptCount val="1"/>
                <c:pt idx="0">
                  <c:v>Ja, fullständigt</c:v>
                </c:pt>
              </c:strCache>
            </c:strRef>
          </c:tx>
          <c:spPr>
            <a:solidFill>
              <a:srgbClr val="70AD47"/>
            </a:solidFill>
            <a:ln>
              <a:noFill/>
            </a:ln>
            <a:effectLst/>
          </c:spPr>
          <c:invertIfNegative val="0"/>
          <c:cat>
            <c:strRef>
              <c:f>Beräkningar!$H$271:$H$274</c:f>
              <c:strCache>
                <c:ptCount val="4"/>
                <c:pt idx="0">
                  <c:v>Information och kampanjer</c:v>
                </c:pt>
                <c:pt idx="1">
                  <c:v>Trafiksäkerhetsarbete i skolan</c:v>
                </c:pt>
                <c:pt idx="2">
                  <c:v>Föreningar, fastighetsägare och enskilda väghållare</c:v>
                </c:pt>
                <c:pt idx="3">
                  <c:v>PÅVERKANSÅTGÄRDER</c:v>
                </c:pt>
              </c:strCache>
            </c:strRef>
          </c:cat>
          <c:val>
            <c:numRef>
              <c:f>Beräkningar!$L$271:$L$274</c:f>
              <c:numCache>
                <c:formatCode>0%</c:formatCode>
                <c:ptCount val="4"/>
                <c:pt idx="0">
                  <c:v>0</c:v>
                </c:pt>
                <c:pt idx="1">
                  <c:v>0</c:v>
                </c:pt>
                <c:pt idx="2">
                  <c:v>0</c:v>
                </c:pt>
                <c:pt idx="3">
                  <c:v>0</c:v>
                </c:pt>
              </c:numCache>
            </c:numRef>
          </c:val>
          <c:extLst>
            <c:ext xmlns:c16="http://schemas.microsoft.com/office/drawing/2014/chart" uri="{C3380CC4-5D6E-409C-BE32-E72D297353CC}">
              <c16:uniqueId val="{00000003-325D-488D-9794-90482599C11F}"/>
            </c:ext>
          </c:extLst>
        </c:ser>
        <c:dLbls>
          <c:showLegendKey val="0"/>
          <c:showVal val="0"/>
          <c:showCatName val="0"/>
          <c:showSerName val="0"/>
          <c:showPercent val="0"/>
          <c:showBubbleSize val="0"/>
        </c:dLbls>
        <c:gapWidth val="100"/>
        <c:overlap val="100"/>
        <c:axId val="460514607"/>
        <c:axId val="460507719"/>
      </c:barChart>
      <c:catAx>
        <c:axId val="46051460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460507719"/>
        <c:crosses val="autoZero"/>
        <c:auto val="1"/>
        <c:lblAlgn val="ctr"/>
        <c:lblOffset val="100"/>
        <c:noMultiLvlLbl val="0"/>
      </c:catAx>
      <c:valAx>
        <c:axId val="460507719"/>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460514607"/>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44546A"/>
            </a:solidFill>
            <a:ln>
              <a:noFill/>
            </a:ln>
            <a:effectLst/>
          </c:spPr>
          <c:invertIfNegative val="0"/>
          <c:cat>
            <c:strRef>
              <c:f>Beräkningar!$H$258:$H$261</c:f>
              <c:strCache>
                <c:ptCount val="4"/>
                <c:pt idx="0">
                  <c:v>Information och kampanjer</c:v>
                </c:pt>
                <c:pt idx="1">
                  <c:v>Trafiksäkerhetsarbete i skolan</c:v>
                </c:pt>
                <c:pt idx="2">
                  <c:v>Föreningar, fastighetsägare och enskilda väghållare</c:v>
                </c:pt>
                <c:pt idx="3">
                  <c:v>PÅVERKANSÅTGÄRDER</c:v>
                </c:pt>
              </c:strCache>
            </c:strRef>
          </c:cat>
          <c:val>
            <c:numRef>
              <c:f>Beräkningar!$K$258:$K$261</c:f>
              <c:numCache>
                <c:formatCode>0.0</c:formatCode>
                <c:ptCount val="4"/>
                <c:pt idx="0">
                  <c:v>0</c:v>
                </c:pt>
                <c:pt idx="1">
                  <c:v>0</c:v>
                </c:pt>
                <c:pt idx="2">
                  <c:v>0</c:v>
                </c:pt>
                <c:pt idx="3">
                  <c:v>0</c:v>
                </c:pt>
              </c:numCache>
            </c:numRef>
          </c:val>
          <c:extLst>
            <c:ext xmlns:c16="http://schemas.microsoft.com/office/drawing/2014/chart" uri="{C3380CC4-5D6E-409C-BE32-E72D297353CC}">
              <c16:uniqueId val="{00000000-7974-4C40-B64D-2C22EA2FD676}"/>
            </c:ext>
          </c:extLst>
        </c:ser>
        <c:dLbls>
          <c:showLegendKey val="0"/>
          <c:showVal val="0"/>
          <c:showCatName val="0"/>
          <c:showSerName val="0"/>
          <c:showPercent val="0"/>
          <c:showBubbleSize val="0"/>
        </c:dLbls>
        <c:gapWidth val="182"/>
        <c:axId val="807893624"/>
        <c:axId val="807895264"/>
      </c:barChart>
      <c:catAx>
        <c:axId val="807893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807895264"/>
        <c:crosses val="autoZero"/>
        <c:auto val="1"/>
        <c:lblAlgn val="ctr"/>
        <c:lblOffset val="100"/>
        <c:noMultiLvlLbl val="0"/>
      </c:catAx>
      <c:valAx>
        <c:axId val="807895264"/>
        <c:scaling>
          <c:orientation val="minMax"/>
          <c:max val="3"/>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8078936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rgbClr val="44546A"/>
              </a:solidFill>
              <a:round/>
            </a:ln>
            <a:effectLst/>
          </c:spPr>
          <c:marker>
            <c:symbol val="circle"/>
            <c:size val="5"/>
            <c:spPr>
              <a:solidFill>
                <a:schemeClr val="bg1"/>
              </a:solidFill>
              <a:ln w="9525">
                <a:solidFill>
                  <a:srgbClr val="44546A"/>
                </a:solidFill>
              </a:ln>
              <a:effectLst/>
            </c:spPr>
          </c:marker>
          <c:cat>
            <c:strRef>
              <c:f>Beräkningar!$H$281:$H$288</c:f>
              <c:strCache>
                <c:ptCount val="8"/>
                <c:pt idx="0">
                  <c:v>Organisation, styrning och samverkan</c:v>
                </c:pt>
                <c:pt idx="1">
                  <c:v>Fysisk planering</c:v>
                </c:pt>
                <c:pt idx="2">
                  <c:v>Trafikplanering, trafiksäkerhetsåtgärder och trafikreglering</c:v>
                </c:pt>
                <c:pt idx="3">
                  <c:v>Drift och underhåll</c:v>
                </c:pt>
                <c:pt idx="4">
                  <c:v>Trafiksäkerhet i byggskede</c:v>
                </c:pt>
                <c:pt idx="5">
                  <c:v>Resor i tjänsten och egna transporter</c:v>
                </c:pt>
                <c:pt idx="6">
                  <c:v>Inköp och upphandling av transporter</c:v>
                </c:pt>
                <c:pt idx="7">
                  <c:v>Påverkansåtgärder</c:v>
                </c:pt>
              </c:strCache>
            </c:strRef>
          </c:cat>
          <c:val>
            <c:numRef>
              <c:f>Beräkningar!$I$281:$I$288</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A19C-4F77-9164-CF22AA8CD512}"/>
            </c:ext>
          </c:extLst>
        </c:ser>
        <c:dLbls>
          <c:showLegendKey val="0"/>
          <c:showVal val="0"/>
          <c:showCatName val="0"/>
          <c:showSerName val="0"/>
          <c:showPercent val="0"/>
          <c:showBubbleSize val="0"/>
        </c:dLbls>
        <c:axId val="325823479"/>
        <c:axId val="325825775"/>
      </c:radarChart>
      <c:catAx>
        <c:axId val="325823479"/>
        <c:scaling>
          <c:orientation val="minMax"/>
        </c:scaling>
        <c:delete val="0"/>
        <c:axPos val="b"/>
        <c:numFmt formatCode="@" sourceLinked="0"/>
        <c:majorTickMark val="none"/>
        <c:minorTickMark val="none"/>
        <c:tickLblPos val="nextTo"/>
        <c:spPr>
          <a:noFill/>
          <a:ln w="25400" cap="flat" cmpd="sng" algn="ctr">
            <a:noFill/>
            <a:round/>
          </a:ln>
          <a:effectLst/>
        </c:spPr>
        <c:txPr>
          <a:bodyPr rot="0" spcFirstLastPara="1" vertOverflow="ellipsis" wrap="square" anchor="ctr" anchorCtr="0"/>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325825775"/>
        <c:crosses val="autoZero"/>
        <c:auto val="1"/>
        <c:lblAlgn val="ctr"/>
        <c:lblOffset val="100"/>
        <c:noMultiLvlLbl val="0"/>
      </c:catAx>
      <c:valAx>
        <c:axId val="325825775"/>
        <c:scaling>
          <c:orientation val="minMax"/>
          <c:max val="3"/>
        </c:scaling>
        <c:delete val="1"/>
        <c:axPos val="l"/>
        <c:majorGridlines>
          <c:spPr>
            <a:ln w="19050" cap="flat" cmpd="sng" algn="ctr">
              <a:solidFill>
                <a:schemeClr val="tx1">
                  <a:lumMod val="15000"/>
                  <a:lumOff val="85000"/>
                </a:schemeClr>
              </a:solidFill>
              <a:round/>
            </a:ln>
            <a:effectLst/>
          </c:spPr>
        </c:majorGridlines>
        <c:numFmt formatCode="0.0" sourceLinked="1"/>
        <c:majorTickMark val="out"/>
        <c:minorTickMark val="none"/>
        <c:tickLblPos val="nextTo"/>
        <c:crossAx val="3258234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Beräkningar!$I$18</c:f>
              <c:strCache>
                <c:ptCount val="1"/>
                <c:pt idx="0">
                  <c:v>Nej, inte alls</c:v>
                </c:pt>
              </c:strCache>
            </c:strRef>
          </c:tx>
          <c:spPr>
            <a:solidFill>
              <a:srgbClr val="ED7D31"/>
            </a:solidFill>
            <a:ln>
              <a:noFill/>
            </a:ln>
            <a:effectLst/>
          </c:spPr>
          <c:invertIfNegative val="0"/>
          <c:cat>
            <c:strRef>
              <c:f>Beräkningar!$H$19:$H$24</c:f>
              <c:strCache>
                <c:ptCount val="6"/>
                <c:pt idx="0">
                  <c:v>Mål och strategier</c:v>
                </c:pt>
                <c:pt idx="1">
                  <c:v>Ansvar och resurser</c:v>
                </c:pt>
                <c:pt idx="2">
                  <c:v>Uppföljning</c:v>
                </c:pt>
                <c:pt idx="3">
                  <c:v>Samverkan inom kommunen</c:v>
                </c:pt>
                <c:pt idx="4">
                  <c:v>Samverkan med andra aktörer</c:v>
                </c:pt>
                <c:pt idx="5">
                  <c:v>ORGANISATION , STYRNING &amp; SAMVERKAN</c:v>
                </c:pt>
              </c:strCache>
            </c:strRef>
          </c:cat>
          <c:val>
            <c:numRef>
              <c:f>Beräkningar!$I$19:$I$24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8E7-491D-B88D-CAA5AFD29972}"/>
            </c:ext>
          </c:extLst>
        </c:ser>
        <c:ser>
          <c:idx val="1"/>
          <c:order val="1"/>
          <c:tx>
            <c:strRef>
              <c:f>Beräkningar!$J$18</c:f>
              <c:strCache>
                <c:ptCount val="1"/>
                <c:pt idx="0">
                  <c:v>Ja, delvis</c:v>
                </c:pt>
              </c:strCache>
            </c:strRef>
          </c:tx>
          <c:spPr>
            <a:solidFill>
              <a:srgbClr val="C6E0B4"/>
            </a:solidFill>
            <a:ln>
              <a:noFill/>
            </a:ln>
            <a:effectLst/>
          </c:spPr>
          <c:invertIfNegative val="0"/>
          <c:cat>
            <c:strRef>
              <c:f>Beräkningar!$H$19:$H$24</c:f>
              <c:strCache>
                <c:ptCount val="6"/>
                <c:pt idx="0">
                  <c:v>Mål och strategier</c:v>
                </c:pt>
                <c:pt idx="1">
                  <c:v>Ansvar och resurser</c:v>
                </c:pt>
                <c:pt idx="2">
                  <c:v>Uppföljning</c:v>
                </c:pt>
                <c:pt idx="3">
                  <c:v>Samverkan inom kommunen</c:v>
                </c:pt>
                <c:pt idx="4">
                  <c:v>Samverkan med andra aktörer</c:v>
                </c:pt>
                <c:pt idx="5">
                  <c:v>ORGANISATION , STYRNING &amp; SAMVERKAN</c:v>
                </c:pt>
              </c:strCache>
            </c:strRef>
          </c:cat>
          <c:val>
            <c:numRef>
              <c:f>Beräkningar!$J$19:$J$24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78E7-491D-B88D-CAA5AFD29972}"/>
            </c:ext>
          </c:extLst>
        </c:ser>
        <c:ser>
          <c:idx val="2"/>
          <c:order val="2"/>
          <c:tx>
            <c:strRef>
              <c:f>Beräkningar!$K$18</c:f>
              <c:strCache>
                <c:ptCount val="1"/>
                <c:pt idx="0">
                  <c:v>Ja, till stor del</c:v>
                </c:pt>
              </c:strCache>
            </c:strRef>
          </c:tx>
          <c:spPr>
            <a:solidFill>
              <a:srgbClr val="A9D08E"/>
            </a:solidFill>
            <a:ln>
              <a:noFill/>
            </a:ln>
            <a:effectLst/>
          </c:spPr>
          <c:invertIfNegative val="0"/>
          <c:cat>
            <c:strRef>
              <c:f>Beräkningar!$H$19:$H$24</c:f>
              <c:strCache>
                <c:ptCount val="6"/>
                <c:pt idx="0">
                  <c:v>Mål och strategier</c:v>
                </c:pt>
                <c:pt idx="1">
                  <c:v>Ansvar och resurser</c:v>
                </c:pt>
                <c:pt idx="2">
                  <c:v>Uppföljning</c:v>
                </c:pt>
                <c:pt idx="3">
                  <c:v>Samverkan inom kommunen</c:v>
                </c:pt>
                <c:pt idx="4">
                  <c:v>Samverkan med andra aktörer</c:v>
                </c:pt>
                <c:pt idx="5">
                  <c:v>ORGANISATION , STYRNING &amp; SAMVERKAN</c:v>
                </c:pt>
              </c:strCache>
            </c:strRef>
          </c:cat>
          <c:val>
            <c:numRef>
              <c:f>Beräkningar!$K$19:$K$24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78E7-491D-B88D-CAA5AFD29972}"/>
            </c:ext>
          </c:extLst>
        </c:ser>
        <c:ser>
          <c:idx val="3"/>
          <c:order val="3"/>
          <c:tx>
            <c:strRef>
              <c:f>Beräkningar!$L$18</c:f>
              <c:strCache>
                <c:ptCount val="1"/>
                <c:pt idx="0">
                  <c:v>Ja, fullständigt</c:v>
                </c:pt>
              </c:strCache>
            </c:strRef>
          </c:tx>
          <c:spPr>
            <a:solidFill>
              <a:srgbClr val="70AD47"/>
            </a:solidFill>
            <a:ln>
              <a:noFill/>
            </a:ln>
            <a:effectLst/>
          </c:spPr>
          <c:invertIfNegative val="0"/>
          <c:cat>
            <c:strRef>
              <c:f>Beräkningar!$H$19:$H$24</c:f>
              <c:strCache>
                <c:ptCount val="6"/>
                <c:pt idx="0">
                  <c:v>Mål och strategier</c:v>
                </c:pt>
                <c:pt idx="1">
                  <c:v>Ansvar och resurser</c:v>
                </c:pt>
                <c:pt idx="2">
                  <c:v>Uppföljning</c:v>
                </c:pt>
                <c:pt idx="3">
                  <c:v>Samverkan inom kommunen</c:v>
                </c:pt>
                <c:pt idx="4">
                  <c:v>Samverkan med andra aktörer</c:v>
                </c:pt>
                <c:pt idx="5">
                  <c:v>ORGANISATION , STYRNING &amp; SAMVERKAN</c:v>
                </c:pt>
              </c:strCache>
            </c:strRef>
          </c:cat>
          <c:val>
            <c:numRef>
              <c:f>Beräkningar!$L$19:$L$24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78E7-491D-B88D-CAA5AFD29972}"/>
            </c:ext>
          </c:extLst>
        </c:ser>
        <c:dLbls>
          <c:showLegendKey val="0"/>
          <c:showVal val="0"/>
          <c:showCatName val="0"/>
          <c:showSerName val="0"/>
          <c:showPercent val="0"/>
          <c:showBubbleSize val="0"/>
        </c:dLbls>
        <c:gapWidth val="100"/>
        <c:overlap val="100"/>
        <c:axId val="460532647"/>
        <c:axId val="460527399"/>
      </c:barChart>
      <c:catAx>
        <c:axId val="4605326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460527399"/>
        <c:crosses val="autoZero"/>
        <c:auto val="1"/>
        <c:lblAlgn val="ctr"/>
        <c:lblOffset val="100"/>
        <c:noMultiLvlLbl val="0"/>
      </c:catAx>
      <c:valAx>
        <c:axId val="46052739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460532647"/>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44546A"/>
            </a:solidFill>
            <a:ln>
              <a:noFill/>
            </a:ln>
            <a:effectLst/>
          </c:spPr>
          <c:invertIfNegative val="0"/>
          <c:cat>
            <c:strRef>
              <c:f>Beräkningar!$H$3:$H$8</c:f>
              <c:strCache>
                <c:ptCount val="6"/>
                <c:pt idx="0">
                  <c:v>Mål och strategier</c:v>
                </c:pt>
                <c:pt idx="1">
                  <c:v>Ansvar och resurser</c:v>
                </c:pt>
                <c:pt idx="2">
                  <c:v>Uppföljning</c:v>
                </c:pt>
                <c:pt idx="3">
                  <c:v>Samverkan inom kommunen</c:v>
                </c:pt>
                <c:pt idx="4">
                  <c:v>Samverkan med andra aktörer</c:v>
                </c:pt>
                <c:pt idx="5">
                  <c:v>ORGANISATION, STYRNING &amp; SAMVERKAN</c:v>
                </c:pt>
              </c:strCache>
            </c:strRef>
          </c:cat>
          <c:val>
            <c:numRef>
              <c:f>Beräkningar!$K$3:$K$8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9A8-4A82-93B6-8D8A576DEFE7}"/>
            </c:ext>
          </c:extLst>
        </c:ser>
        <c:dLbls>
          <c:showLegendKey val="0"/>
          <c:showVal val="0"/>
          <c:showCatName val="0"/>
          <c:showSerName val="0"/>
          <c:showPercent val="0"/>
          <c:showBubbleSize val="0"/>
        </c:dLbls>
        <c:gapWidth val="182"/>
        <c:axId val="615534111"/>
        <c:axId val="615536079"/>
      </c:barChart>
      <c:catAx>
        <c:axId val="6155341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615536079"/>
        <c:crosses val="autoZero"/>
        <c:auto val="1"/>
        <c:lblAlgn val="ctr"/>
        <c:lblOffset val="100"/>
        <c:noMultiLvlLbl val="0"/>
      </c:catAx>
      <c:valAx>
        <c:axId val="615536079"/>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6155341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Beräkningar!$I$63</c:f>
              <c:strCache>
                <c:ptCount val="1"/>
                <c:pt idx="0">
                  <c:v>Nej, inte alls</c:v>
                </c:pt>
              </c:strCache>
            </c:strRef>
          </c:tx>
          <c:spPr>
            <a:solidFill>
              <a:srgbClr val="ED7D31"/>
            </a:solidFill>
            <a:ln>
              <a:noFill/>
            </a:ln>
            <a:effectLst/>
          </c:spPr>
          <c:invertIfNegative val="0"/>
          <c:cat>
            <c:strRef>
              <c:f>Beräkningar!$H$64:$H$68</c:f>
              <c:strCache>
                <c:ptCount val="5"/>
                <c:pt idx="0">
                  <c:v>Kommunens långsiktiga och översiktliga planering</c:v>
                </c:pt>
                <c:pt idx="1">
                  <c:v>Detaljplanering</c:v>
                </c:pt>
                <c:pt idx="2">
                  <c:v>Bygglov och exploatering</c:v>
                </c:pt>
                <c:pt idx="3">
                  <c:v>Uppföljning, kontroll och utvärdering</c:v>
                </c:pt>
                <c:pt idx="4">
                  <c:v>FYSISK PLANERING</c:v>
                </c:pt>
              </c:strCache>
            </c:strRef>
          </c:cat>
          <c:val>
            <c:numRef>
              <c:f>Beräkningar!$I$64:$I$68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B11A-4166-8B27-2CEDB03E5A32}"/>
            </c:ext>
          </c:extLst>
        </c:ser>
        <c:ser>
          <c:idx val="1"/>
          <c:order val="1"/>
          <c:tx>
            <c:strRef>
              <c:f>Beräkningar!$J$63</c:f>
              <c:strCache>
                <c:ptCount val="1"/>
                <c:pt idx="0">
                  <c:v>Ja, delvis</c:v>
                </c:pt>
              </c:strCache>
            </c:strRef>
          </c:tx>
          <c:spPr>
            <a:solidFill>
              <a:srgbClr val="C6E0B4"/>
            </a:solidFill>
            <a:ln>
              <a:noFill/>
            </a:ln>
            <a:effectLst/>
          </c:spPr>
          <c:invertIfNegative val="0"/>
          <c:cat>
            <c:strRef>
              <c:f>Beräkningar!$H$64:$H$68</c:f>
              <c:strCache>
                <c:ptCount val="5"/>
                <c:pt idx="0">
                  <c:v>Kommunens långsiktiga och översiktliga planering</c:v>
                </c:pt>
                <c:pt idx="1">
                  <c:v>Detaljplanering</c:v>
                </c:pt>
                <c:pt idx="2">
                  <c:v>Bygglov och exploatering</c:v>
                </c:pt>
                <c:pt idx="3">
                  <c:v>Uppföljning, kontroll och utvärdering</c:v>
                </c:pt>
                <c:pt idx="4">
                  <c:v>FYSISK PLANERING</c:v>
                </c:pt>
              </c:strCache>
            </c:strRef>
          </c:cat>
          <c:val>
            <c:numRef>
              <c:f>Beräkningar!$J$64:$J$68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B11A-4166-8B27-2CEDB03E5A32}"/>
            </c:ext>
          </c:extLst>
        </c:ser>
        <c:ser>
          <c:idx val="2"/>
          <c:order val="2"/>
          <c:tx>
            <c:strRef>
              <c:f>Beräkningar!$K$63</c:f>
              <c:strCache>
                <c:ptCount val="1"/>
                <c:pt idx="0">
                  <c:v>Ja, till stor del</c:v>
                </c:pt>
              </c:strCache>
            </c:strRef>
          </c:tx>
          <c:spPr>
            <a:solidFill>
              <a:srgbClr val="A9D08E"/>
            </a:solidFill>
            <a:ln>
              <a:noFill/>
            </a:ln>
            <a:effectLst/>
          </c:spPr>
          <c:invertIfNegative val="0"/>
          <c:cat>
            <c:strRef>
              <c:f>Beräkningar!$H$64:$H$68</c:f>
              <c:strCache>
                <c:ptCount val="5"/>
                <c:pt idx="0">
                  <c:v>Kommunens långsiktiga och översiktliga planering</c:v>
                </c:pt>
                <c:pt idx="1">
                  <c:v>Detaljplanering</c:v>
                </c:pt>
                <c:pt idx="2">
                  <c:v>Bygglov och exploatering</c:v>
                </c:pt>
                <c:pt idx="3">
                  <c:v>Uppföljning, kontroll och utvärdering</c:v>
                </c:pt>
                <c:pt idx="4">
                  <c:v>FYSISK PLANERING</c:v>
                </c:pt>
              </c:strCache>
            </c:strRef>
          </c:cat>
          <c:val>
            <c:numRef>
              <c:f>Beräkningar!$K$64:$K$68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B11A-4166-8B27-2CEDB03E5A32}"/>
            </c:ext>
          </c:extLst>
        </c:ser>
        <c:ser>
          <c:idx val="3"/>
          <c:order val="3"/>
          <c:tx>
            <c:strRef>
              <c:f>Beräkningar!$L$63</c:f>
              <c:strCache>
                <c:ptCount val="1"/>
                <c:pt idx="0">
                  <c:v>Ja, fullständigt</c:v>
                </c:pt>
              </c:strCache>
            </c:strRef>
          </c:tx>
          <c:spPr>
            <a:solidFill>
              <a:srgbClr val="70AD47"/>
            </a:solidFill>
            <a:ln>
              <a:noFill/>
            </a:ln>
            <a:effectLst/>
          </c:spPr>
          <c:invertIfNegative val="0"/>
          <c:cat>
            <c:strRef>
              <c:f>Beräkningar!$H$64:$H$68</c:f>
              <c:strCache>
                <c:ptCount val="5"/>
                <c:pt idx="0">
                  <c:v>Kommunens långsiktiga och översiktliga planering</c:v>
                </c:pt>
                <c:pt idx="1">
                  <c:v>Detaljplanering</c:v>
                </c:pt>
                <c:pt idx="2">
                  <c:v>Bygglov och exploatering</c:v>
                </c:pt>
                <c:pt idx="3">
                  <c:v>Uppföljning, kontroll och utvärdering</c:v>
                </c:pt>
                <c:pt idx="4">
                  <c:v>FYSISK PLANERING</c:v>
                </c:pt>
              </c:strCache>
            </c:strRef>
          </c:cat>
          <c:val>
            <c:numRef>
              <c:f>Beräkningar!$L$64:$L$68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3-B11A-4166-8B27-2CEDB03E5A32}"/>
            </c:ext>
          </c:extLst>
        </c:ser>
        <c:dLbls>
          <c:showLegendKey val="0"/>
          <c:showVal val="0"/>
          <c:showCatName val="0"/>
          <c:showSerName val="0"/>
          <c:showPercent val="0"/>
          <c:showBubbleSize val="0"/>
        </c:dLbls>
        <c:gapWidth val="100"/>
        <c:overlap val="100"/>
        <c:axId val="104278063"/>
        <c:axId val="104280687"/>
      </c:barChart>
      <c:catAx>
        <c:axId val="1042780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104280687"/>
        <c:crosses val="autoZero"/>
        <c:auto val="1"/>
        <c:lblAlgn val="ctr"/>
        <c:lblOffset val="100"/>
        <c:noMultiLvlLbl val="0"/>
      </c:catAx>
      <c:valAx>
        <c:axId val="10428068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104278063"/>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44546A"/>
            </a:solidFill>
            <a:ln>
              <a:noFill/>
            </a:ln>
            <a:effectLst/>
          </c:spPr>
          <c:invertIfNegative val="0"/>
          <c:cat>
            <c:strRef>
              <c:f>Beräkningar!$H$50:$H$54</c:f>
              <c:strCache>
                <c:ptCount val="5"/>
                <c:pt idx="0">
                  <c:v>Kommunens långsiktiga och översiktliga planering</c:v>
                </c:pt>
                <c:pt idx="1">
                  <c:v>Detaljplanering</c:v>
                </c:pt>
                <c:pt idx="2">
                  <c:v>Bygglov och exploatering</c:v>
                </c:pt>
                <c:pt idx="3">
                  <c:v>Uppföljning, kontroll och utvärdering</c:v>
                </c:pt>
                <c:pt idx="4">
                  <c:v>FYSISK PLANERING</c:v>
                </c:pt>
              </c:strCache>
            </c:strRef>
          </c:cat>
          <c:val>
            <c:numRef>
              <c:f>Beräkningar!$K$50:$K$54</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86C-4F82-9917-6F6FA00CC48B}"/>
            </c:ext>
          </c:extLst>
        </c:ser>
        <c:dLbls>
          <c:showLegendKey val="0"/>
          <c:showVal val="0"/>
          <c:showCatName val="0"/>
          <c:showSerName val="0"/>
          <c:showPercent val="0"/>
          <c:showBubbleSize val="0"/>
        </c:dLbls>
        <c:gapWidth val="182"/>
        <c:axId val="460467703"/>
        <c:axId val="460471967"/>
      </c:barChart>
      <c:catAx>
        <c:axId val="4604677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460471967"/>
        <c:crosses val="autoZero"/>
        <c:auto val="1"/>
        <c:lblAlgn val="ctr"/>
        <c:lblOffset val="100"/>
        <c:noMultiLvlLbl val="0"/>
      </c:catAx>
      <c:valAx>
        <c:axId val="460471967"/>
        <c:scaling>
          <c:orientation val="minMax"/>
          <c:max val="3"/>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4604677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Beräkningar!$I$93</c:f>
              <c:strCache>
                <c:ptCount val="1"/>
                <c:pt idx="0">
                  <c:v>Nej, inte alls</c:v>
                </c:pt>
              </c:strCache>
            </c:strRef>
          </c:tx>
          <c:spPr>
            <a:solidFill>
              <a:srgbClr val="ED7D31"/>
            </a:solidFill>
            <a:ln>
              <a:noFill/>
            </a:ln>
            <a:effectLst/>
          </c:spPr>
          <c:invertIfNegative val="0"/>
          <c:cat>
            <c:strRef>
              <c:f>Beräkningar!$H$94:$H$102</c:f>
              <c:strCache>
                <c:ptCount val="9"/>
                <c:pt idx="0">
                  <c:v>Trafiknätsanalys och hastighetsplan</c:v>
                </c:pt>
                <c:pt idx="1">
                  <c:v>Åtgärdsprogram</c:v>
                </c:pt>
                <c:pt idx="2">
                  <c:v>Budget för trafiksäkerhetsåtgärder</c:v>
                </c:pt>
                <c:pt idx="3">
                  <c:v>Riktlinjer för utformning och reglering</c:v>
                </c:pt>
                <c:pt idx="4">
                  <c:v>Synpunkter från medborgare som underlag för åtgärder</c:v>
                </c:pt>
                <c:pt idx="5">
                  <c:v>Genomförda åtgärder i det kommunala vägnätet</c:v>
                </c:pt>
                <c:pt idx="6">
                  <c:v>Investeringsprojekt</c:v>
                </c:pt>
                <c:pt idx="7">
                  <c:v>Uppföljning, kontroll och utvärdering</c:v>
                </c:pt>
                <c:pt idx="8">
                  <c:v>TRAFIKPLANERING, TRAFIKSÄKERHETSÅTGÄRDER &amp; TRAFIKREGLERING</c:v>
                </c:pt>
              </c:strCache>
            </c:strRef>
          </c:cat>
          <c:val>
            <c:numRef>
              <c:f>Beräkningar!$I$94:$I$102</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C4F3-403D-A99C-0B855A2D32C7}"/>
            </c:ext>
          </c:extLst>
        </c:ser>
        <c:ser>
          <c:idx val="1"/>
          <c:order val="1"/>
          <c:tx>
            <c:strRef>
              <c:f>Beräkningar!$J$93</c:f>
              <c:strCache>
                <c:ptCount val="1"/>
                <c:pt idx="0">
                  <c:v>Ja, delvis</c:v>
                </c:pt>
              </c:strCache>
            </c:strRef>
          </c:tx>
          <c:spPr>
            <a:solidFill>
              <a:srgbClr val="C6E0B4"/>
            </a:solidFill>
            <a:ln>
              <a:noFill/>
            </a:ln>
            <a:effectLst/>
          </c:spPr>
          <c:invertIfNegative val="0"/>
          <c:cat>
            <c:strRef>
              <c:f>Beräkningar!$H$94:$H$102</c:f>
              <c:strCache>
                <c:ptCount val="9"/>
                <c:pt idx="0">
                  <c:v>Trafiknätsanalys och hastighetsplan</c:v>
                </c:pt>
                <c:pt idx="1">
                  <c:v>Åtgärdsprogram</c:v>
                </c:pt>
                <c:pt idx="2">
                  <c:v>Budget för trafiksäkerhetsåtgärder</c:v>
                </c:pt>
                <c:pt idx="3">
                  <c:v>Riktlinjer för utformning och reglering</c:v>
                </c:pt>
                <c:pt idx="4">
                  <c:v>Synpunkter från medborgare som underlag för åtgärder</c:v>
                </c:pt>
                <c:pt idx="5">
                  <c:v>Genomförda åtgärder i det kommunala vägnätet</c:v>
                </c:pt>
                <c:pt idx="6">
                  <c:v>Investeringsprojekt</c:v>
                </c:pt>
                <c:pt idx="7">
                  <c:v>Uppföljning, kontroll och utvärdering</c:v>
                </c:pt>
                <c:pt idx="8">
                  <c:v>TRAFIKPLANERING, TRAFIKSÄKERHETSÅTGÄRDER &amp; TRAFIKREGLERING</c:v>
                </c:pt>
              </c:strCache>
            </c:strRef>
          </c:cat>
          <c:val>
            <c:numRef>
              <c:f>Beräkningar!$J$94:$J$102</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C4F3-403D-A99C-0B855A2D32C7}"/>
            </c:ext>
          </c:extLst>
        </c:ser>
        <c:ser>
          <c:idx val="2"/>
          <c:order val="2"/>
          <c:tx>
            <c:strRef>
              <c:f>Beräkningar!$K$93</c:f>
              <c:strCache>
                <c:ptCount val="1"/>
                <c:pt idx="0">
                  <c:v>Ja, till stor del</c:v>
                </c:pt>
              </c:strCache>
            </c:strRef>
          </c:tx>
          <c:spPr>
            <a:solidFill>
              <a:srgbClr val="A9D08E"/>
            </a:solidFill>
            <a:ln>
              <a:noFill/>
            </a:ln>
            <a:effectLst/>
          </c:spPr>
          <c:invertIfNegative val="0"/>
          <c:cat>
            <c:strRef>
              <c:f>Beräkningar!$H$94:$H$102</c:f>
              <c:strCache>
                <c:ptCount val="9"/>
                <c:pt idx="0">
                  <c:v>Trafiknätsanalys och hastighetsplan</c:v>
                </c:pt>
                <c:pt idx="1">
                  <c:v>Åtgärdsprogram</c:v>
                </c:pt>
                <c:pt idx="2">
                  <c:v>Budget för trafiksäkerhetsåtgärder</c:v>
                </c:pt>
                <c:pt idx="3">
                  <c:v>Riktlinjer för utformning och reglering</c:v>
                </c:pt>
                <c:pt idx="4">
                  <c:v>Synpunkter från medborgare som underlag för åtgärder</c:v>
                </c:pt>
                <c:pt idx="5">
                  <c:v>Genomförda åtgärder i det kommunala vägnätet</c:v>
                </c:pt>
                <c:pt idx="6">
                  <c:v>Investeringsprojekt</c:v>
                </c:pt>
                <c:pt idx="7">
                  <c:v>Uppföljning, kontroll och utvärdering</c:v>
                </c:pt>
                <c:pt idx="8">
                  <c:v>TRAFIKPLANERING, TRAFIKSÄKERHETSÅTGÄRDER &amp; TRAFIKREGLERING</c:v>
                </c:pt>
              </c:strCache>
            </c:strRef>
          </c:cat>
          <c:val>
            <c:numRef>
              <c:f>Beräkningar!$K$94:$K$102</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C4F3-403D-A99C-0B855A2D32C7}"/>
            </c:ext>
          </c:extLst>
        </c:ser>
        <c:ser>
          <c:idx val="3"/>
          <c:order val="3"/>
          <c:tx>
            <c:strRef>
              <c:f>Beräkningar!$L$93</c:f>
              <c:strCache>
                <c:ptCount val="1"/>
                <c:pt idx="0">
                  <c:v>Ja, fullständigt</c:v>
                </c:pt>
              </c:strCache>
            </c:strRef>
          </c:tx>
          <c:spPr>
            <a:solidFill>
              <a:srgbClr val="70AD47"/>
            </a:solidFill>
            <a:ln>
              <a:noFill/>
            </a:ln>
            <a:effectLst/>
          </c:spPr>
          <c:invertIfNegative val="0"/>
          <c:cat>
            <c:strRef>
              <c:f>Beräkningar!$H$94:$H$102</c:f>
              <c:strCache>
                <c:ptCount val="9"/>
                <c:pt idx="0">
                  <c:v>Trafiknätsanalys och hastighetsplan</c:v>
                </c:pt>
                <c:pt idx="1">
                  <c:v>Åtgärdsprogram</c:v>
                </c:pt>
                <c:pt idx="2">
                  <c:v>Budget för trafiksäkerhetsåtgärder</c:v>
                </c:pt>
                <c:pt idx="3">
                  <c:v>Riktlinjer för utformning och reglering</c:v>
                </c:pt>
                <c:pt idx="4">
                  <c:v>Synpunkter från medborgare som underlag för åtgärder</c:v>
                </c:pt>
                <c:pt idx="5">
                  <c:v>Genomförda åtgärder i det kommunala vägnätet</c:v>
                </c:pt>
                <c:pt idx="6">
                  <c:v>Investeringsprojekt</c:v>
                </c:pt>
                <c:pt idx="7">
                  <c:v>Uppföljning, kontroll och utvärdering</c:v>
                </c:pt>
                <c:pt idx="8">
                  <c:v>TRAFIKPLANERING, TRAFIKSÄKERHETSÅTGÄRDER &amp; TRAFIKREGLERING</c:v>
                </c:pt>
              </c:strCache>
            </c:strRef>
          </c:cat>
          <c:val>
            <c:numRef>
              <c:f>Beräkningar!$L$94:$L$102</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C4F3-403D-A99C-0B855A2D32C7}"/>
            </c:ext>
          </c:extLst>
        </c:ser>
        <c:dLbls>
          <c:showLegendKey val="0"/>
          <c:showVal val="0"/>
          <c:showCatName val="0"/>
          <c:showSerName val="0"/>
          <c:showPercent val="0"/>
          <c:showBubbleSize val="0"/>
        </c:dLbls>
        <c:gapWidth val="100"/>
        <c:overlap val="100"/>
        <c:axId val="103126623"/>
        <c:axId val="103129247"/>
      </c:barChart>
      <c:catAx>
        <c:axId val="10312662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103129247"/>
        <c:crosses val="autoZero"/>
        <c:auto val="1"/>
        <c:lblAlgn val="ctr"/>
        <c:lblOffset val="100"/>
        <c:noMultiLvlLbl val="0"/>
      </c:catAx>
      <c:valAx>
        <c:axId val="10312924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103126623"/>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Arabic Typesetting" panose="03020402040406030203" pitchFamily="66" charset="-78"/>
            </a:defRPr>
          </a:pPr>
          <a:endParaRPr lang="sv-SE"/>
        </a:p>
      </c:txPr>
    </c:legend>
    <c:plotVisOnly val="1"/>
    <c:dispBlanksAs val="gap"/>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44546A"/>
            </a:solidFill>
            <a:ln>
              <a:noFill/>
            </a:ln>
            <a:effectLst/>
          </c:spPr>
          <c:invertIfNegative val="0"/>
          <c:cat>
            <c:strRef>
              <c:f>Beräkningar!$H$72:$H$80</c:f>
              <c:strCache>
                <c:ptCount val="9"/>
                <c:pt idx="0">
                  <c:v>Trafiknätsanalys och hastighetsplan</c:v>
                </c:pt>
                <c:pt idx="1">
                  <c:v>Åtgärdsprogram</c:v>
                </c:pt>
                <c:pt idx="2">
                  <c:v>Budget för trafiksäkerhetsåtgärder</c:v>
                </c:pt>
                <c:pt idx="3">
                  <c:v>Riktlinjer för utformning och reglering</c:v>
                </c:pt>
                <c:pt idx="4">
                  <c:v>Synpunkter från medborgare som underlag för åtgärder</c:v>
                </c:pt>
                <c:pt idx="5">
                  <c:v>Genomförda åtgärder i det kommunala vägnätet</c:v>
                </c:pt>
                <c:pt idx="6">
                  <c:v>Investeringsprojekt</c:v>
                </c:pt>
                <c:pt idx="7">
                  <c:v>Uppföljning, kontroll och utvärdering</c:v>
                </c:pt>
                <c:pt idx="8">
                  <c:v>TRAFIKPLANERING, TRAFIKSÄKERHETSÅTGÄRDER &amp; TRAFIKREGLERING</c:v>
                </c:pt>
              </c:strCache>
            </c:strRef>
          </c:cat>
          <c:val>
            <c:numRef>
              <c:f>Beräkningar!$K$72:$K$80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B42D-4607-AEF8-A218965FAED8}"/>
            </c:ext>
          </c:extLst>
        </c:ser>
        <c:dLbls>
          <c:showLegendKey val="0"/>
          <c:showVal val="0"/>
          <c:showCatName val="0"/>
          <c:showSerName val="0"/>
          <c:showPercent val="0"/>
          <c:showBubbleSize val="0"/>
        </c:dLbls>
        <c:gapWidth val="182"/>
        <c:axId val="319992023"/>
        <c:axId val="319996287"/>
      </c:barChart>
      <c:catAx>
        <c:axId val="31999202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319996287"/>
        <c:crosses val="autoZero"/>
        <c:auto val="1"/>
        <c:lblAlgn val="ctr"/>
        <c:lblOffset val="100"/>
        <c:noMultiLvlLbl val="0"/>
      </c:catAx>
      <c:valAx>
        <c:axId val="319996287"/>
        <c:scaling>
          <c:orientation val="minMax"/>
          <c:max val="3"/>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31999202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Beräkningar!$I$127</c:f>
              <c:strCache>
                <c:ptCount val="1"/>
                <c:pt idx="0">
                  <c:v>Nej, inte alls</c:v>
                </c:pt>
              </c:strCache>
            </c:strRef>
          </c:tx>
          <c:spPr>
            <a:solidFill>
              <a:srgbClr val="ED7D31"/>
            </a:solidFill>
            <a:ln>
              <a:noFill/>
            </a:ln>
            <a:effectLst/>
          </c:spPr>
          <c:invertIfNegative val="0"/>
          <c:cat>
            <c:strRef>
              <c:f>Beräkningar!$H$128:$H$135</c:f>
              <c:strCache>
                <c:ptCount val="8"/>
                <c:pt idx="0">
                  <c:v>Budget och prioriteringar för drift och underhåll</c:v>
                </c:pt>
                <c:pt idx="1">
                  <c:v>Kunskapshöjande aktiviteter</c:v>
                </c:pt>
                <c:pt idx="2">
                  <c:v>Vinterväghållning</c:v>
                </c:pt>
                <c:pt idx="3">
                  <c:v>Barmarksväghållning</c:v>
                </c:pt>
                <c:pt idx="4">
                  <c:v>Kvalitetssäkring</c:v>
                </c:pt>
                <c:pt idx="5">
                  <c:v>Beläggning och ytjämnhet</c:v>
                </c:pt>
                <c:pt idx="6">
                  <c:v>Kommunikation och synpunktshantering</c:v>
                </c:pt>
                <c:pt idx="7">
                  <c:v>DRIFT OCH UNDERHÅLL</c:v>
                </c:pt>
              </c:strCache>
            </c:strRef>
          </c:cat>
          <c:val>
            <c:numRef>
              <c:f>Beräkningar!$I$128:$I$135</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E95A-458A-BC7E-3749DA448C68}"/>
            </c:ext>
          </c:extLst>
        </c:ser>
        <c:ser>
          <c:idx val="1"/>
          <c:order val="1"/>
          <c:tx>
            <c:strRef>
              <c:f>Beräkningar!$J$127</c:f>
              <c:strCache>
                <c:ptCount val="1"/>
                <c:pt idx="0">
                  <c:v>Ja, delvis</c:v>
                </c:pt>
              </c:strCache>
            </c:strRef>
          </c:tx>
          <c:spPr>
            <a:solidFill>
              <a:srgbClr val="C6E0B4"/>
            </a:solidFill>
            <a:ln>
              <a:noFill/>
            </a:ln>
            <a:effectLst/>
          </c:spPr>
          <c:invertIfNegative val="0"/>
          <c:cat>
            <c:strRef>
              <c:f>Beräkningar!$H$128:$H$135</c:f>
              <c:strCache>
                <c:ptCount val="8"/>
                <c:pt idx="0">
                  <c:v>Budget och prioriteringar för drift och underhåll</c:v>
                </c:pt>
                <c:pt idx="1">
                  <c:v>Kunskapshöjande aktiviteter</c:v>
                </c:pt>
                <c:pt idx="2">
                  <c:v>Vinterväghållning</c:v>
                </c:pt>
                <c:pt idx="3">
                  <c:v>Barmarksväghållning</c:v>
                </c:pt>
                <c:pt idx="4">
                  <c:v>Kvalitetssäkring</c:v>
                </c:pt>
                <c:pt idx="5">
                  <c:v>Beläggning och ytjämnhet</c:v>
                </c:pt>
                <c:pt idx="6">
                  <c:v>Kommunikation och synpunktshantering</c:v>
                </c:pt>
                <c:pt idx="7">
                  <c:v>DRIFT OCH UNDERHÅLL</c:v>
                </c:pt>
              </c:strCache>
            </c:strRef>
          </c:cat>
          <c:val>
            <c:numRef>
              <c:f>Beräkningar!$J$128:$J$135</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E95A-458A-BC7E-3749DA448C68}"/>
            </c:ext>
          </c:extLst>
        </c:ser>
        <c:ser>
          <c:idx val="2"/>
          <c:order val="2"/>
          <c:tx>
            <c:strRef>
              <c:f>Beräkningar!$K$127</c:f>
              <c:strCache>
                <c:ptCount val="1"/>
                <c:pt idx="0">
                  <c:v>Ja, till stor del</c:v>
                </c:pt>
              </c:strCache>
            </c:strRef>
          </c:tx>
          <c:spPr>
            <a:solidFill>
              <a:srgbClr val="A9D08E"/>
            </a:solidFill>
            <a:ln>
              <a:noFill/>
            </a:ln>
            <a:effectLst/>
          </c:spPr>
          <c:invertIfNegative val="0"/>
          <c:cat>
            <c:strRef>
              <c:f>Beräkningar!$H$128:$H$135</c:f>
              <c:strCache>
                <c:ptCount val="8"/>
                <c:pt idx="0">
                  <c:v>Budget och prioriteringar för drift och underhåll</c:v>
                </c:pt>
                <c:pt idx="1">
                  <c:v>Kunskapshöjande aktiviteter</c:v>
                </c:pt>
                <c:pt idx="2">
                  <c:v>Vinterväghållning</c:v>
                </c:pt>
                <c:pt idx="3">
                  <c:v>Barmarksväghållning</c:v>
                </c:pt>
                <c:pt idx="4">
                  <c:v>Kvalitetssäkring</c:v>
                </c:pt>
                <c:pt idx="5">
                  <c:v>Beläggning och ytjämnhet</c:v>
                </c:pt>
                <c:pt idx="6">
                  <c:v>Kommunikation och synpunktshantering</c:v>
                </c:pt>
                <c:pt idx="7">
                  <c:v>DRIFT OCH UNDERHÅLL</c:v>
                </c:pt>
              </c:strCache>
            </c:strRef>
          </c:cat>
          <c:val>
            <c:numRef>
              <c:f>Beräkningar!$K$128:$K$135</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E95A-458A-BC7E-3749DA448C68}"/>
            </c:ext>
          </c:extLst>
        </c:ser>
        <c:ser>
          <c:idx val="3"/>
          <c:order val="3"/>
          <c:tx>
            <c:strRef>
              <c:f>Beräkningar!$L$127</c:f>
              <c:strCache>
                <c:ptCount val="1"/>
                <c:pt idx="0">
                  <c:v>Ja, fullständigt</c:v>
                </c:pt>
              </c:strCache>
            </c:strRef>
          </c:tx>
          <c:spPr>
            <a:solidFill>
              <a:srgbClr val="70AD47"/>
            </a:solidFill>
            <a:ln>
              <a:noFill/>
            </a:ln>
            <a:effectLst/>
          </c:spPr>
          <c:invertIfNegative val="0"/>
          <c:cat>
            <c:strRef>
              <c:f>Beräkningar!$H$128:$H$135</c:f>
              <c:strCache>
                <c:ptCount val="8"/>
                <c:pt idx="0">
                  <c:v>Budget och prioriteringar för drift och underhåll</c:v>
                </c:pt>
                <c:pt idx="1">
                  <c:v>Kunskapshöjande aktiviteter</c:v>
                </c:pt>
                <c:pt idx="2">
                  <c:v>Vinterväghållning</c:v>
                </c:pt>
                <c:pt idx="3">
                  <c:v>Barmarksväghållning</c:v>
                </c:pt>
                <c:pt idx="4">
                  <c:v>Kvalitetssäkring</c:v>
                </c:pt>
                <c:pt idx="5">
                  <c:v>Beläggning och ytjämnhet</c:v>
                </c:pt>
                <c:pt idx="6">
                  <c:v>Kommunikation och synpunktshantering</c:v>
                </c:pt>
                <c:pt idx="7">
                  <c:v>DRIFT OCH UNDERHÅLL</c:v>
                </c:pt>
              </c:strCache>
            </c:strRef>
          </c:cat>
          <c:val>
            <c:numRef>
              <c:f>Beräkningar!$L$128:$L$135</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E95A-458A-BC7E-3749DA448C68}"/>
            </c:ext>
          </c:extLst>
        </c:ser>
        <c:dLbls>
          <c:showLegendKey val="0"/>
          <c:showVal val="0"/>
          <c:showCatName val="0"/>
          <c:showSerName val="0"/>
          <c:showPercent val="0"/>
          <c:showBubbleSize val="0"/>
        </c:dLbls>
        <c:gapWidth val="100"/>
        <c:overlap val="100"/>
        <c:axId val="95493711"/>
        <c:axId val="95501255"/>
      </c:barChart>
      <c:catAx>
        <c:axId val="954937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95501255"/>
        <c:crosses val="autoZero"/>
        <c:auto val="1"/>
        <c:lblAlgn val="ctr"/>
        <c:lblOffset val="100"/>
        <c:noMultiLvlLbl val="0"/>
      </c:catAx>
      <c:valAx>
        <c:axId val="95501255"/>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95493711"/>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44546A"/>
            </a:solidFill>
            <a:ln>
              <a:noFill/>
            </a:ln>
            <a:effectLst/>
          </c:spPr>
          <c:invertIfNegative val="0"/>
          <c:cat>
            <c:strRef>
              <c:f>Beräkningar!$H$108:$H$115</c:f>
              <c:strCache>
                <c:ptCount val="8"/>
                <c:pt idx="0">
                  <c:v>Budget och prioriteringar för drift och underhåll</c:v>
                </c:pt>
                <c:pt idx="1">
                  <c:v>Kunskapshöjande aktiviteter</c:v>
                </c:pt>
                <c:pt idx="2">
                  <c:v>Vinterväghållning</c:v>
                </c:pt>
                <c:pt idx="3">
                  <c:v>Barmarksväghållning</c:v>
                </c:pt>
                <c:pt idx="4">
                  <c:v>Kvalitetssäkring</c:v>
                </c:pt>
                <c:pt idx="5">
                  <c:v>Beläggning och ytjämnhet</c:v>
                </c:pt>
                <c:pt idx="6">
                  <c:v>Kommunikation och synpunktshantering</c:v>
                </c:pt>
                <c:pt idx="7">
                  <c:v>DRIFT OCH UNDERHÅLL</c:v>
                </c:pt>
              </c:strCache>
            </c:strRef>
          </c:cat>
          <c:val>
            <c:numRef>
              <c:f>Beräkningar!$K$108:$K$115</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D269-4B0C-813A-44A8B8E44ED6}"/>
            </c:ext>
          </c:extLst>
        </c:ser>
        <c:dLbls>
          <c:showLegendKey val="0"/>
          <c:showVal val="0"/>
          <c:showCatName val="0"/>
          <c:showSerName val="0"/>
          <c:showPercent val="0"/>
          <c:showBubbleSize val="0"/>
        </c:dLbls>
        <c:gapWidth val="182"/>
        <c:axId val="95493055"/>
        <c:axId val="95494039"/>
      </c:barChart>
      <c:catAx>
        <c:axId val="954930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95494039"/>
        <c:crosses val="autoZero"/>
        <c:auto val="1"/>
        <c:lblAlgn val="ctr"/>
        <c:lblOffset val="100"/>
        <c:noMultiLvlLbl val="0"/>
      </c:catAx>
      <c:valAx>
        <c:axId val="95494039"/>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ckwell" panose="02060603020205020403" pitchFamily="18" charset="0"/>
                <a:ea typeface="+mn-ea"/>
                <a:cs typeface="+mn-cs"/>
              </a:defRPr>
            </a:pPr>
            <a:endParaRPr lang="sv-SE"/>
          </a:p>
        </c:txPr>
        <c:crossAx val="9549305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Beräkningar!$C$2"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Radio" lockText="1" noThreeD="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Radio" firstButton="1" fmlaLink="Beräkningar!$C$158" lockText="1" noThreeD="1"/>
</file>

<file path=xl/ctrlProps/ctrlProp1003.xml><?xml version="1.0" encoding="utf-8"?>
<formControlPr xmlns="http://schemas.microsoft.com/office/spreadsheetml/2009/9/main" objectType="Radio" lockText="1" noThreeD="1"/>
</file>

<file path=xl/ctrlProps/ctrlProp1004.xml><?xml version="1.0" encoding="utf-8"?>
<formControlPr xmlns="http://schemas.microsoft.com/office/spreadsheetml/2009/9/main" objectType="Radio" lockText="1" noThreeD="1"/>
</file>

<file path=xl/ctrlProps/ctrlProp1005.xml><?xml version="1.0" encoding="utf-8"?>
<formControlPr xmlns="http://schemas.microsoft.com/office/spreadsheetml/2009/9/main" objectType="Radio" lockText="1" noThreeD="1"/>
</file>

<file path=xl/ctrlProps/ctrlProp1006.xml><?xml version="1.0" encoding="utf-8"?>
<formControlPr xmlns="http://schemas.microsoft.com/office/spreadsheetml/2009/9/main" objectType="Radio" lockText="1" noThreeD="1"/>
</file>

<file path=xl/ctrlProps/ctrlProp1007.xml><?xml version="1.0" encoding="utf-8"?>
<formControlPr xmlns="http://schemas.microsoft.com/office/spreadsheetml/2009/9/main" objectType="Radio" lockText="1"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Radio" firstButton="1" fmlaLink="Beräkningar!$C$159" lockText="1" noThreeD="1"/>
</file>

<file path=xl/ctrlProps/ctrlProp101.xml><?xml version="1.0" encoding="utf-8"?>
<formControlPr xmlns="http://schemas.microsoft.com/office/spreadsheetml/2009/9/main" objectType="Radio" lockText="1" noThreeD="1"/>
</file>

<file path=xl/ctrlProps/ctrlProp1010.xml><?xml version="1.0" encoding="utf-8"?>
<formControlPr xmlns="http://schemas.microsoft.com/office/spreadsheetml/2009/9/main" objectType="Radio" lockText="1" noThreeD="1"/>
</file>

<file path=xl/ctrlProps/ctrlProp1011.xml><?xml version="1.0" encoding="utf-8"?>
<formControlPr xmlns="http://schemas.microsoft.com/office/spreadsheetml/2009/9/main" objectType="Radio" lockText="1" noThreeD="1"/>
</file>

<file path=xl/ctrlProps/ctrlProp1012.xml><?xml version="1.0" encoding="utf-8"?>
<formControlPr xmlns="http://schemas.microsoft.com/office/spreadsheetml/2009/9/main" objectType="Radio" lockText="1" noThreeD="1"/>
</file>

<file path=xl/ctrlProps/ctrlProp1013.xml><?xml version="1.0" encoding="utf-8"?>
<formControlPr xmlns="http://schemas.microsoft.com/office/spreadsheetml/2009/9/main" objectType="Radio" lockText="1" noThreeD="1"/>
</file>

<file path=xl/ctrlProps/ctrlProp1014.xml><?xml version="1.0" encoding="utf-8"?>
<formControlPr xmlns="http://schemas.microsoft.com/office/spreadsheetml/2009/9/main" objectType="Radio" lockText="1" noThreeD="1"/>
</file>

<file path=xl/ctrlProps/ctrlProp1015.xml><?xml version="1.0" encoding="utf-8"?>
<formControlPr xmlns="http://schemas.microsoft.com/office/spreadsheetml/2009/9/main" objectType="GBox" noThreeD="1"/>
</file>

<file path=xl/ctrlProps/ctrlProp1016.xml><?xml version="1.0" encoding="utf-8"?>
<formControlPr xmlns="http://schemas.microsoft.com/office/spreadsheetml/2009/9/main" objectType="Radio" firstButton="1" fmlaLink="Beräkningar!$C$160" lockText="1" noThreeD="1"/>
</file>

<file path=xl/ctrlProps/ctrlProp1017.xml><?xml version="1.0" encoding="utf-8"?>
<formControlPr xmlns="http://schemas.microsoft.com/office/spreadsheetml/2009/9/main" objectType="Radio" lockText="1" noThreeD="1"/>
</file>

<file path=xl/ctrlProps/ctrlProp1018.xml><?xml version="1.0" encoding="utf-8"?>
<formControlPr xmlns="http://schemas.microsoft.com/office/spreadsheetml/2009/9/main" objectType="Radio"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20.xml><?xml version="1.0" encoding="utf-8"?>
<formControlPr xmlns="http://schemas.microsoft.com/office/spreadsheetml/2009/9/main" objectType="Radio"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GBox" noThreeD="1"/>
</file>

<file path=xl/ctrlProps/ctrlProp1023.xml><?xml version="1.0" encoding="utf-8"?>
<formControlPr xmlns="http://schemas.microsoft.com/office/spreadsheetml/2009/9/main" objectType="Radio" firstButton="1" fmlaLink="Beräkningar!$C$161" lockText="1" noThreeD="1"/>
</file>

<file path=xl/ctrlProps/ctrlProp1024.xml><?xml version="1.0" encoding="utf-8"?>
<formControlPr xmlns="http://schemas.microsoft.com/office/spreadsheetml/2009/9/main" objectType="Radio" lockText="1" noThreeD="1"/>
</file>

<file path=xl/ctrlProps/ctrlProp1025.xml><?xml version="1.0" encoding="utf-8"?>
<formControlPr xmlns="http://schemas.microsoft.com/office/spreadsheetml/2009/9/main" objectType="Radio" lockText="1" noThreeD="1"/>
</file>

<file path=xl/ctrlProps/ctrlProp1026.xml><?xml version="1.0" encoding="utf-8"?>
<formControlPr xmlns="http://schemas.microsoft.com/office/spreadsheetml/2009/9/main" objectType="Radio"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Radio" lockText="1" noThreeD="1"/>
</file>

<file path=xl/ctrlProps/ctrlProp1029.xml><?xml version="1.0" encoding="utf-8"?>
<formControlPr xmlns="http://schemas.microsoft.com/office/spreadsheetml/2009/9/main" objectType="GBox" noThreeD="1"/>
</file>

<file path=xl/ctrlProps/ctrlProp103.xml><?xml version="1.0" encoding="utf-8"?>
<formControlPr xmlns="http://schemas.microsoft.com/office/spreadsheetml/2009/9/main" objectType="Radio" lockText="1" noThreeD="1"/>
</file>

<file path=xl/ctrlProps/ctrlProp1030.xml><?xml version="1.0" encoding="utf-8"?>
<formControlPr xmlns="http://schemas.microsoft.com/office/spreadsheetml/2009/9/main" objectType="Radio" firstButton="1" fmlaLink="Beräkningar!$C$162" lockText="1" noThreeD="1"/>
</file>

<file path=xl/ctrlProps/ctrlProp1031.xml><?xml version="1.0" encoding="utf-8"?>
<formControlPr xmlns="http://schemas.microsoft.com/office/spreadsheetml/2009/9/main" objectType="Radio" lockText="1" noThreeD="1"/>
</file>

<file path=xl/ctrlProps/ctrlProp1032.xml><?xml version="1.0" encoding="utf-8"?>
<formControlPr xmlns="http://schemas.microsoft.com/office/spreadsheetml/2009/9/main" objectType="Radio"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Radio" firstButton="1" fmlaLink="Beräkningar!$C$163" lockText="1" noThreeD="1"/>
</file>

<file path=xl/ctrlProps/ctrlProp1038.xml><?xml version="1.0" encoding="utf-8"?>
<formControlPr xmlns="http://schemas.microsoft.com/office/spreadsheetml/2009/9/main" objectType="Radio" lockText="1" noThreeD="1"/>
</file>

<file path=xl/ctrlProps/ctrlProp1039.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40.xml><?xml version="1.0" encoding="utf-8"?>
<formControlPr xmlns="http://schemas.microsoft.com/office/spreadsheetml/2009/9/main" objectType="Radio" lockText="1" noThreeD="1"/>
</file>

<file path=xl/ctrlProps/ctrlProp1041.xml><?xml version="1.0" encoding="utf-8"?>
<formControlPr xmlns="http://schemas.microsoft.com/office/spreadsheetml/2009/9/main" objectType="Radio"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Radio" firstButton="1" fmlaLink="Beräkningar!$C$164" lockText="1" noThreeD="1"/>
</file>

<file path=xl/ctrlProps/ctrlProp1045.xml><?xml version="1.0" encoding="utf-8"?>
<formControlPr xmlns="http://schemas.microsoft.com/office/spreadsheetml/2009/9/main" objectType="Radio" lockText="1" noThreeD="1"/>
</file>

<file path=xl/ctrlProps/ctrlProp1046.xml><?xml version="1.0" encoding="utf-8"?>
<formControlPr xmlns="http://schemas.microsoft.com/office/spreadsheetml/2009/9/main" objectType="Radio" lockText="1" noThreeD="1"/>
</file>

<file path=xl/ctrlProps/ctrlProp1047.xml><?xml version="1.0" encoding="utf-8"?>
<formControlPr xmlns="http://schemas.microsoft.com/office/spreadsheetml/2009/9/main" objectType="Radio" lockText="1" noThreeD="1"/>
</file>

<file path=xl/ctrlProps/ctrlProp1048.xml><?xml version="1.0" encoding="utf-8"?>
<formControlPr xmlns="http://schemas.microsoft.com/office/spreadsheetml/2009/9/main" objectType="Radio" lockText="1" noThreeD="1"/>
</file>

<file path=xl/ctrlProps/ctrlProp1049.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Radio" firstButton="1" fmlaLink="Beräkningar!$C$166" lockText="1" noThreeD="1"/>
</file>

<file path=xl/ctrlProps/ctrlProp1052.xml><?xml version="1.0" encoding="utf-8"?>
<formControlPr xmlns="http://schemas.microsoft.com/office/spreadsheetml/2009/9/main" objectType="Radio" lockText="1" noThreeD="1"/>
</file>

<file path=xl/ctrlProps/ctrlProp1053.xml><?xml version="1.0" encoding="utf-8"?>
<formControlPr xmlns="http://schemas.microsoft.com/office/spreadsheetml/2009/9/main" objectType="Radio" lockText="1" noThreeD="1"/>
</file>

<file path=xl/ctrlProps/ctrlProp1054.xml><?xml version="1.0" encoding="utf-8"?>
<formControlPr xmlns="http://schemas.microsoft.com/office/spreadsheetml/2009/9/main" objectType="Radio" lockText="1" noThreeD="1"/>
</file>

<file path=xl/ctrlProps/ctrlProp1055.xml><?xml version="1.0" encoding="utf-8"?>
<formControlPr xmlns="http://schemas.microsoft.com/office/spreadsheetml/2009/9/main" objectType="Radio" lockText="1" noThreeD="1"/>
</file>

<file path=xl/ctrlProps/ctrlProp1056.xml><?xml version="1.0" encoding="utf-8"?>
<formControlPr xmlns="http://schemas.microsoft.com/office/spreadsheetml/2009/9/main" objectType="Radio" lockText="1" noThreeD="1"/>
</file>

<file path=xl/ctrlProps/ctrlProp1057.xml><?xml version="1.0" encoding="utf-8"?>
<formControlPr xmlns="http://schemas.microsoft.com/office/spreadsheetml/2009/9/main" objectType="GBox" noThreeD="1"/>
</file>

<file path=xl/ctrlProps/ctrlProp1058.xml><?xml version="1.0" encoding="utf-8"?>
<formControlPr xmlns="http://schemas.microsoft.com/office/spreadsheetml/2009/9/main" objectType="Radio" firstButton="1" fmlaLink="Beräkningar!$C$167" lockText="1" noThreeD="1"/>
</file>

<file path=xl/ctrlProps/ctrlProp1059.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firstButton="1" fmlaLink="Beräkningar!$C$17" lockText="1" noThreeD="1"/>
</file>

<file path=xl/ctrlProps/ctrlProp1060.xml><?xml version="1.0" encoding="utf-8"?>
<formControlPr xmlns="http://schemas.microsoft.com/office/spreadsheetml/2009/9/main" objectType="Radio" lockText="1" noThreeD="1"/>
</file>

<file path=xl/ctrlProps/ctrlProp1061.xml><?xml version="1.0" encoding="utf-8"?>
<formControlPr xmlns="http://schemas.microsoft.com/office/spreadsheetml/2009/9/main" objectType="Radio" lockText="1" noThreeD="1"/>
</file>

<file path=xl/ctrlProps/ctrlProp1062.xml><?xml version="1.0" encoding="utf-8"?>
<formControlPr xmlns="http://schemas.microsoft.com/office/spreadsheetml/2009/9/main" objectType="Radio" lockText="1" noThreeD="1"/>
</file>

<file path=xl/ctrlProps/ctrlProp1063.xml><?xml version="1.0" encoding="utf-8"?>
<formControlPr xmlns="http://schemas.microsoft.com/office/spreadsheetml/2009/9/main" objectType="Radio" lockText="1" noThreeD="1"/>
</file>

<file path=xl/ctrlProps/ctrlProp1064.xml><?xml version="1.0" encoding="utf-8"?>
<formControlPr xmlns="http://schemas.microsoft.com/office/spreadsheetml/2009/9/main" objectType="GBox" noThreeD="1"/>
</file>

<file path=xl/ctrlProps/ctrlProp1065.xml><?xml version="1.0" encoding="utf-8"?>
<formControlPr xmlns="http://schemas.microsoft.com/office/spreadsheetml/2009/9/main" objectType="Radio" firstButton="1" fmlaLink="Beräkningar!$C$168" lockText="1" noThreeD="1"/>
</file>

<file path=xl/ctrlProps/ctrlProp1066.xml><?xml version="1.0" encoding="utf-8"?>
<formControlPr xmlns="http://schemas.microsoft.com/office/spreadsheetml/2009/9/main" objectType="Radio" lockText="1" noThreeD="1"/>
</file>

<file path=xl/ctrlProps/ctrlProp1067.xml><?xml version="1.0" encoding="utf-8"?>
<formControlPr xmlns="http://schemas.microsoft.com/office/spreadsheetml/2009/9/main" objectType="Radio" lockText="1" noThreeD="1"/>
</file>

<file path=xl/ctrlProps/ctrlProp1068.xml><?xml version="1.0" encoding="utf-8"?>
<formControlPr xmlns="http://schemas.microsoft.com/office/spreadsheetml/2009/9/main" objectType="Radio" lockText="1" noThreeD="1"/>
</file>

<file path=xl/ctrlProps/ctrlProp1069.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GBox" noThreeD="1"/>
</file>

<file path=xl/ctrlProps/ctrlProp1072.xml><?xml version="1.0" encoding="utf-8"?>
<formControlPr xmlns="http://schemas.microsoft.com/office/spreadsheetml/2009/9/main" objectType="Radio" firstButton="1" fmlaLink="Beräkningar!$C$169" lockText="1" noThreeD="1"/>
</file>

<file path=xl/ctrlProps/ctrlProp1073.xml><?xml version="1.0" encoding="utf-8"?>
<formControlPr xmlns="http://schemas.microsoft.com/office/spreadsheetml/2009/9/main" objectType="Radio"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Radio" lockText="1" noThreeD="1"/>
</file>

<file path=xl/ctrlProps/ctrlProp1076.xml><?xml version="1.0" encoding="utf-8"?>
<formControlPr xmlns="http://schemas.microsoft.com/office/spreadsheetml/2009/9/main" objectType="Radio" lockText="1" noThreeD="1"/>
</file>

<file path=xl/ctrlProps/ctrlProp1077.xml><?xml version="1.0" encoding="utf-8"?>
<formControlPr xmlns="http://schemas.microsoft.com/office/spreadsheetml/2009/9/main" objectType="Radio" lockText="1"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Radio" firstButton="1" fmlaLink="Beräkningar!$C$170" lockText="1" noThreeD="1"/>
</file>

<file path=xl/ctrlProps/ctrlProp108.xml><?xml version="1.0" encoding="utf-8"?>
<formControlPr xmlns="http://schemas.microsoft.com/office/spreadsheetml/2009/9/main" objectType="Radio" lockText="1" noThreeD="1"/>
</file>

<file path=xl/ctrlProps/ctrlProp1080.xml><?xml version="1.0" encoding="utf-8"?>
<formControlPr xmlns="http://schemas.microsoft.com/office/spreadsheetml/2009/9/main" objectType="Radio" lockText="1" noThreeD="1"/>
</file>

<file path=xl/ctrlProps/ctrlProp1081.xml><?xml version="1.0" encoding="utf-8"?>
<formControlPr xmlns="http://schemas.microsoft.com/office/spreadsheetml/2009/9/main" objectType="Radio" lockText="1" noThreeD="1"/>
</file>

<file path=xl/ctrlProps/ctrlProp1082.xml><?xml version="1.0" encoding="utf-8"?>
<formControlPr xmlns="http://schemas.microsoft.com/office/spreadsheetml/2009/9/main" objectType="Radio" lockText="1" noThreeD="1"/>
</file>

<file path=xl/ctrlProps/ctrlProp1083.xml><?xml version="1.0" encoding="utf-8"?>
<formControlPr xmlns="http://schemas.microsoft.com/office/spreadsheetml/2009/9/main" objectType="Radio" lockText="1" noThreeD="1"/>
</file>

<file path=xl/ctrlProps/ctrlProp1084.xml><?xml version="1.0" encoding="utf-8"?>
<formControlPr xmlns="http://schemas.microsoft.com/office/spreadsheetml/2009/9/main" objectType="Radio" lockText="1"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Radio" firstButton="1" fmlaLink="Beräkningar!$C$171" lockText="1" noThreeD="1"/>
</file>

<file path=xl/ctrlProps/ctrlProp1087.xml><?xml version="1.0" encoding="utf-8"?>
<formControlPr xmlns="http://schemas.microsoft.com/office/spreadsheetml/2009/9/main" objectType="Radio"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Radio" lockText="1" noThreeD="1"/>
</file>

<file path=xl/ctrlProps/ctrlProp1092.xml><?xml version="1.0" encoding="utf-8"?>
<formControlPr xmlns="http://schemas.microsoft.com/office/spreadsheetml/2009/9/main" objectType="GBox" noThreeD="1"/>
</file>

<file path=xl/ctrlProps/ctrlProp1093.xml><?xml version="1.0" encoding="utf-8"?>
<formControlPr xmlns="http://schemas.microsoft.com/office/spreadsheetml/2009/9/main" objectType="Radio" firstButton="1" fmlaLink="Beräkningar!$C$172" lockText="1" noThreeD="1"/>
</file>

<file path=xl/ctrlProps/ctrlProp1094.xml><?xml version="1.0" encoding="utf-8"?>
<formControlPr xmlns="http://schemas.microsoft.com/office/spreadsheetml/2009/9/main" objectType="Radio" lockText="1" noThreeD="1"/>
</file>

<file path=xl/ctrlProps/ctrlProp1095.xml><?xml version="1.0" encoding="utf-8"?>
<formControlPr xmlns="http://schemas.microsoft.com/office/spreadsheetml/2009/9/main" objectType="Radio" lockText="1" noThreeD="1"/>
</file>

<file path=xl/ctrlProps/ctrlProp1096.xml><?xml version="1.0" encoding="utf-8"?>
<formControlPr xmlns="http://schemas.microsoft.com/office/spreadsheetml/2009/9/main" objectType="Radio" lockText="1" noThreeD="1"/>
</file>

<file path=xl/ctrlProps/ctrlProp1097.xml><?xml version="1.0" encoding="utf-8"?>
<formControlPr xmlns="http://schemas.microsoft.com/office/spreadsheetml/2009/9/main" objectType="Radio" lockText="1" noThreeD="1"/>
</file>

<file path=xl/ctrlProps/ctrlProp1098.xml><?xml version="1.0" encoding="utf-8"?>
<formControlPr xmlns="http://schemas.microsoft.com/office/spreadsheetml/2009/9/main" objectType="Radio" lockText="1"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lockText="1" noThreeD="1"/>
</file>

<file path=xl/ctrlProps/ctrlProp1100.xml><?xml version="1.0" encoding="utf-8"?>
<formControlPr xmlns="http://schemas.microsoft.com/office/spreadsheetml/2009/9/main" objectType="Radio" firstButton="1" fmlaLink="Beräkningar!$C$173" lockText="1" noThreeD="1"/>
</file>

<file path=xl/ctrlProps/ctrlProp1101.xml><?xml version="1.0" encoding="utf-8"?>
<formControlPr xmlns="http://schemas.microsoft.com/office/spreadsheetml/2009/9/main" objectType="Radio" lockText="1" noThreeD="1"/>
</file>

<file path=xl/ctrlProps/ctrlProp1102.xml><?xml version="1.0" encoding="utf-8"?>
<formControlPr xmlns="http://schemas.microsoft.com/office/spreadsheetml/2009/9/main" objectType="Radio" lockText="1" noThreeD="1"/>
</file>

<file path=xl/ctrlProps/ctrlProp1103.xml><?xml version="1.0" encoding="utf-8"?>
<formControlPr xmlns="http://schemas.microsoft.com/office/spreadsheetml/2009/9/main" objectType="Radio" lockText="1" noThreeD="1"/>
</file>

<file path=xl/ctrlProps/ctrlProp1104.xml><?xml version="1.0" encoding="utf-8"?>
<formControlPr xmlns="http://schemas.microsoft.com/office/spreadsheetml/2009/9/main" objectType="Radio" lockText="1" noThreeD="1"/>
</file>

<file path=xl/ctrlProps/ctrlProp1105.xml><?xml version="1.0" encoding="utf-8"?>
<formControlPr xmlns="http://schemas.microsoft.com/office/spreadsheetml/2009/9/main" objectType="Radio" lockText="1" noThreeD="1"/>
</file>

<file path=xl/ctrlProps/ctrlProp1106.xml><?xml version="1.0" encoding="utf-8"?>
<formControlPr xmlns="http://schemas.microsoft.com/office/spreadsheetml/2009/9/main" objectType="GBox" noThreeD="1"/>
</file>

<file path=xl/ctrlProps/ctrlProp1107.xml><?xml version="1.0" encoding="utf-8"?>
<formControlPr xmlns="http://schemas.microsoft.com/office/spreadsheetml/2009/9/main" objectType="Radio" firstButton="1" fmlaLink="Beräkningar!$C$174" lockText="1" noThreeD="1"/>
</file>

<file path=xl/ctrlProps/ctrlProp1108.xml><?xml version="1.0" encoding="utf-8"?>
<formControlPr xmlns="http://schemas.microsoft.com/office/spreadsheetml/2009/9/main" objectType="Radio" lockText="1" noThreeD="1"/>
</file>

<file path=xl/ctrlProps/ctrlProp1109.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10.xml><?xml version="1.0" encoding="utf-8"?>
<formControlPr xmlns="http://schemas.microsoft.com/office/spreadsheetml/2009/9/main" objectType="Radio" lockText="1" noThreeD="1"/>
</file>

<file path=xl/ctrlProps/ctrlProp1111.xml><?xml version="1.0" encoding="utf-8"?>
<formControlPr xmlns="http://schemas.microsoft.com/office/spreadsheetml/2009/9/main" objectType="Radio" lockText="1" noThreeD="1"/>
</file>

<file path=xl/ctrlProps/ctrlProp1112.xml><?xml version="1.0" encoding="utf-8"?>
<formControlPr xmlns="http://schemas.microsoft.com/office/spreadsheetml/2009/9/main" objectType="Radio" lockText="1"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Radio" firstButton="1" fmlaLink="Beräkningar!$C$175" lockText="1" noThreeD="1"/>
</file>

<file path=xl/ctrlProps/ctrlProp1115.xml><?xml version="1.0" encoding="utf-8"?>
<formControlPr xmlns="http://schemas.microsoft.com/office/spreadsheetml/2009/9/main" objectType="Radio" lockText="1" noThreeD="1"/>
</file>

<file path=xl/ctrlProps/ctrlProp1116.xml><?xml version="1.0" encoding="utf-8"?>
<formControlPr xmlns="http://schemas.microsoft.com/office/spreadsheetml/2009/9/main" objectType="Radio" lockText="1" noThreeD="1"/>
</file>

<file path=xl/ctrlProps/ctrlProp1117.xml><?xml version="1.0" encoding="utf-8"?>
<formControlPr xmlns="http://schemas.microsoft.com/office/spreadsheetml/2009/9/main" objectType="Radio"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Radio" firstButton="1" fmlaLink="Beräkningar!$C$176" lockText="1" noThreeD="1"/>
</file>

<file path=xl/ctrlProps/ctrlProp1122.xml><?xml version="1.0" encoding="utf-8"?>
<formControlPr xmlns="http://schemas.microsoft.com/office/spreadsheetml/2009/9/main" objectType="Radio" lockText="1" noThreeD="1"/>
</file>

<file path=xl/ctrlProps/ctrlProp1123.xml><?xml version="1.0" encoding="utf-8"?>
<formControlPr xmlns="http://schemas.microsoft.com/office/spreadsheetml/2009/9/main" objectType="Radio" lockText="1" noThreeD="1"/>
</file>

<file path=xl/ctrlProps/ctrlProp1124.xml><?xml version="1.0" encoding="utf-8"?>
<formControlPr xmlns="http://schemas.microsoft.com/office/spreadsheetml/2009/9/main" objectType="Radio" lockText="1" noThreeD="1"/>
</file>

<file path=xl/ctrlProps/ctrlProp1125.xml><?xml version="1.0" encoding="utf-8"?>
<formControlPr xmlns="http://schemas.microsoft.com/office/spreadsheetml/2009/9/main" objectType="Radio"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Radio" firstButton="1" fmlaLink="Beräkningar!$C$177"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firstButton="1" fmlaLink="Beräkningar!$C$22" lockText="1" noThreeD="1"/>
</file>

<file path=xl/ctrlProps/ctrlProp1130.xml><?xml version="1.0" encoding="utf-8"?>
<formControlPr xmlns="http://schemas.microsoft.com/office/spreadsheetml/2009/9/main" objectType="Radio" lockText="1" noThreeD="1"/>
</file>

<file path=xl/ctrlProps/ctrlProp1131.xml><?xml version="1.0" encoding="utf-8"?>
<formControlPr xmlns="http://schemas.microsoft.com/office/spreadsheetml/2009/9/main" objectType="Radio"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Radio" firstButton="1" fmlaLink="Beräkningar!$C$178" lockText="1" noThreeD="1"/>
</file>

<file path=xl/ctrlProps/ctrlProp1136.xml><?xml version="1.0" encoding="utf-8"?>
<formControlPr xmlns="http://schemas.microsoft.com/office/spreadsheetml/2009/9/main" objectType="Radio" lockText="1" noThreeD="1"/>
</file>

<file path=xl/ctrlProps/ctrlProp1137.xml><?xml version="1.0" encoding="utf-8"?>
<formControlPr xmlns="http://schemas.microsoft.com/office/spreadsheetml/2009/9/main" objectType="Radio" lockText="1" noThreeD="1"/>
</file>

<file path=xl/ctrlProps/ctrlProp1138.xml><?xml version="1.0" encoding="utf-8"?>
<formControlPr xmlns="http://schemas.microsoft.com/office/spreadsheetml/2009/9/main" objectType="Radio" lockText="1" noThreeD="1"/>
</file>

<file path=xl/ctrlProps/ctrlProp1139.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40.xml><?xml version="1.0" encoding="utf-8"?>
<formControlPr xmlns="http://schemas.microsoft.com/office/spreadsheetml/2009/9/main" objectType="Radio" lockText="1"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Radio" firstButton="1" fmlaLink="Beräkningar!$C$179" lockText="1" noThreeD="1"/>
</file>

<file path=xl/ctrlProps/ctrlProp1143.xml><?xml version="1.0" encoding="utf-8"?>
<formControlPr xmlns="http://schemas.microsoft.com/office/spreadsheetml/2009/9/main" objectType="Radio" lockText="1" noThreeD="1"/>
</file>

<file path=xl/ctrlProps/ctrlProp1144.xml><?xml version="1.0" encoding="utf-8"?>
<formControlPr xmlns="http://schemas.microsoft.com/office/spreadsheetml/2009/9/main" objectType="Radio" lockText="1" noThreeD="1"/>
</file>

<file path=xl/ctrlProps/ctrlProp1145.xml><?xml version="1.0" encoding="utf-8"?>
<formControlPr xmlns="http://schemas.microsoft.com/office/spreadsheetml/2009/9/main" objectType="Radio" lockText="1" noThreeD="1"/>
</file>

<file path=xl/ctrlProps/ctrlProp1146.xml><?xml version="1.0" encoding="utf-8"?>
<formControlPr xmlns="http://schemas.microsoft.com/office/spreadsheetml/2009/9/main" objectType="Radio" lockText="1" noThreeD="1"/>
</file>

<file path=xl/ctrlProps/ctrlProp1147.xml><?xml version="1.0" encoding="utf-8"?>
<formControlPr xmlns="http://schemas.microsoft.com/office/spreadsheetml/2009/9/main" objectType="Radio" lockText="1" noThreeD="1"/>
</file>

<file path=xl/ctrlProps/ctrlProp1148.xml><?xml version="1.0" encoding="utf-8"?>
<formControlPr xmlns="http://schemas.microsoft.com/office/spreadsheetml/2009/9/main" objectType="GBox" noThreeD="1"/>
</file>

<file path=xl/ctrlProps/ctrlProp1149.xml><?xml version="1.0" encoding="utf-8"?>
<formControlPr xmlns="http://schemas.microsoft.com/office/spreadsheetml/2009/9/main" objectType="Radio" firstButton="1" fmlaLink="Beräkningar!$C$180" lockText="1" noThreeD="1"/>
</file>

<file path=xl/ctrlProps/ctrlProp115.xml><?xml version="1.0" encoding="utf-8"?>
<formControlPr xmlns="http://schemas.microsoft.com/office/spreadsheetml/2009/9/main" objectType="Radio" lockText="1" noThreeD="1"/>
</file>

<file path=xl/ctrlProps/ctrlProp1150.xml><?xml version="1.0" encoding="utf-8"?>
<formControlPr xmlns="http://schemas.microsoft.com/office/spreadsheetml/2009/9/main" objectType="Radio" lockText="1" noThreeD="1"/>
</file>

<file path=xl/ctrlProps/ctrlProp1151.xml><?xml version="1.0" encoding="utf-8"?>
<formControlPr xmlns="http://schemas.microsoft.com/office/spreadsheetml/2009/9/main" objectType="Radio" lockText="1" noThreeD="1"/>
</file>

<file path=xl/ctrlProps/ctrlProp1152.xml><?xml version="1.0" encoding="utf-8"?>
<formControlPr xmlns="http://schemas.microsoft.com/office/spreadsheetml/2009/9/main" objectType="Radio" lockText="1" noThreeD="1"/>
</file>

<file path=xl/ctrlProps/ctrlProp1153.xml><?xml version="1.0" encoding="utf-8"?>
<formControlPr xmlns="http://schemas.microsoft.com/office/spreadsheetml/2009/9/main" objectType="Radio" lockText="1" noThreeD="1"/>
</file>

<file path=xl/ctrlProps/ctrlProp1154.xml><?xml version="1.0" encoding="utf-8"?>
<formControlPr xmlns="http://schemas.microsoft.com/office/spreadsheetml/2009/9/main" objectType="Radio" lockText="1" noThreeD="1"/>
</file>

<file path=xl/ctrlProps/ctrlProp1155.xml><?xml version="1.0" encoding="utf-8"?>
<formControlPr xmlns="http://schemas.microsoft.com/office/spreadsheetml/2009/9/main" objectType="GBox" noThreeD="1"/>
</file>

<file path=xl/ctrlProps/ctrlProp1156.xml><?xml version="1.0" encoding="utf-8"?>
<formControlPr xmlns="http://schemas.microsoft.com/office/spreadsheetml/2009/9/main" objectType="Radio" firstButton="1" fmlaLink="Beräkningar!$C$181" lockText="1" noThreeD="1"/>
</file>

<file path=xl/ctrlProps/ctrlProp1157.xml><?xml version="1.0" encoding="utf-8"?>
<formControlPr xmlns="http://schemas.microsoft.com/office/spreadsheetml/2009/9/main" objectType="Radio" lockText="1" noThreeD="1"/>
</file>

<file path=xl/ctrlProps/ctrlProp1158.xml><?xml version="1.0" encoding="utf-8"?>
<formControlPr xmlns="http://schemas.microsoft.com/office/spreadsheetml/2009/9/main" objectType="Radio" lockText="1" noThreeD="1"/>
</file>

<file path=xl/ctrlProps/ctrlProp1159.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60.xml><?xml version="1.0" encoding="utf-8"?>
<formControlPr xmlns="http://schemas.microsoft.com/office/spreadsheetml/2009/9/main" objectType="Radio" lockText="1" noThreeD="1"/>
</file>

<file path=xl/ctrlProps/ctrlProp1161.xml><?xml version="1.0" encoding="utf-8"?>
<formControlPr xmlns="http://schemas.microsoft.com/office/spreadsheetml/2009/9/main" objectType="Radio" lockText="1" noThreeD="1"/>
</file>

<file path=xl/ctrlProps/ctrlProp1162.xml><?xml version="1.0" encoding="utf-8"?>
<formControlPr xmlns="http://schemas.microsoft.com/office/spreadsheetml/2009/9/main" objectType="GBox" noThreeD="1"/>
</file>

<file path=xl/ctrlProps/ctrlProp1163.xml><?xml version="1.0" encoding="utf-8"?>
<formControlPr xmlns="http://schemas.microsoft.com/office/spreadsheetml/2009/9/main" objectType="Radio" firstButton="1" fmlaLink="Beräkningar!$C$182" lockText="1" noThreeD="1"/>
</file>

<file path=xl/ctrlProps/ctrlProp1164.xml><?xml version="1.0" encoding="utf-8"?>
<formControlPr xmlns="http://schemas.microsoft.com/office/spreadsheetml/2009/9/main" objectType="Radio" lockText="1" noThreeD="1"/>
</file>

<file path=xl/ctrlProps/ctrlProp1165.xml><?xml version="1.0" encoding="utf-8"?>
<formControlPr xmlns="http://schemas.microsoft.com/office/spreadsheetml/2009/9/main" objectType="Radio" lockText="1" noThreeD="1"/>
</file>

<file path=xl/ctrlProps/ctrlProp1166.xml><?xml version="1.0" encoding="utf-8"?>
<formControlPr xmlns="http://schemas.microsoft.com/office/spreadsheetml/2009/9/main" objectType="Radio" lockText="1" noThreeD="1"/>
</file>

<file path=xl/ctrlProps/ctrlProp1167.xml><?xml version="1.0" encoding="utf-8"?>
<formControlPr xmlns="http://schemas.microsoft.com/office/spreadsheetml/2009/9/main" objectType="Radio" lockText="1" noThreeD="1"/>
</file>

<file path=xl/ctrlProps/ctrlProp1168.xml><?xml version="1.0" encoding="utf-8"?>
<formControlPr xmlns="http://schemas.microsoft.com/office/spreadsheetml/2009/9/main" objectType="Radio" lockText="1" noThreeD="1"/>
</file>

<file path=xl/ctrlProps/ctrlProp1169.xml><?xml version="1.0" encoding="utf-8"?>
<formControlPr xmlns="http://schemas.microsoft.com/office/spreadsheetml/2009/9/main" objectType="GBox" noThreeD="1"/>
</file>

<file path=xl/ctrlProps/ctrlProp117.xml><?xml version="1.0" encoding="utf-8"?>
<formControlPr xmlns="http://schemas.microsoft.com/office/spreadsheetml/2009/9/main" objectType="Radio" lockText="1" noThreeD="1"/>
</file>

<file path=xl/ctrlProps/ctrlProp1170.xml><?xml version="1.0" encoding="utf-8"?>
<formControlPr xmlns="http://schemas.microsoft.com/office/spreadsheetml/2009/9/main" objectType="Radio" firstButton="1" fmlaLink="Beräkningar!$C$183"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Radio" lockText="1" noThreeD="1"/>
</file>

<file path=xl/ctrlProps/ctrlProp1175.xml><?xml version="1.0" encoding="utf-8"?>
<formControlPr xmlns="http://schemas.microsoft.com/office/spreadsheetml/2009/9/main" objectType="Radio" lockText="1"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Radio" firstButton="1" fmlaLink="Beräkningar!$C$184" lockText="1" noThreeD="1"/>
</file>

<file path=xl/ctrlProps/ctrlProp1178.xml><?xml version="1.0" encoding="utf-8"?>
<formControlPr xmlns="http://schemas.microsoft.com/office/spreadsheetml/2009/9/main" objectType="Radio" lockText="1" noThreeD="1"/>
</file>

<file path=xl/ctrlProps/ctrlProp1179.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lockText="1" noThreeD="1"/>
</file>

<file path=xl/ctrlProps/ctrlProp1180.xml><?xml version="1.0" encoding="utf-8"?>
<formControlPr xmlns="http://schemas.microsoft.com/office/spreadsheetml/2009/9/main" objectType="Radio" lockText="1" noThreeD="1"/>
</file>

<file path=xl/ctrlProps/ctrlProp1181.xml><?xml version="1.0" encoding="utf-8"?>
<formControlPr xmlns="http://schemas.microsoft.com/office/spreadsheetml/2009/9/main" objectType="Radio" lockText="1" noThreeD="1"/>
</file>

<file path=xl/ctrlProps/ctrlProp1182.xml><?xml version="1.0" encoding="utf-8"?>
<formControlPr xmlns="http://schemas.microsoft.com/office/spreadsheetml/2009/9/main" objectType="Radio" lockText="1" noThreeD="1"/>
</file>

<file path=xl/ctrlProps/ctrlProp1183.xml><?xml version="1.0" encoding="utf-8"?>
<formControlPr xmlns="http://schemas.microsoft.com/office/spreadsheetml/2009/9/main" objectType="GBox" noThreeD="1"/>
</file>

<file path=xl/ctrlProps/ctrlProp1184.xml><?xml version="1.0" encoding="utf-8"?>
<formControlPr xmlns="http://schemas.microsoft.com/office/spreadsheetml/2009/9/main" objectType="Radio" firstButton="1" fmlaLink="Beräkningar!$C$185" lockText="1" noThreeD="1"/>
</file>

<file path=xl/ctrlProps/ctrlProp1185.xml><?xml version="1.0" encoding="utf-8"?>
<formControlPr xmlns="http://schemas.microsoft.com/office/spreadsheetml/2009/9/main" objectType="Radio" lockText="1" noThreeD="1"/>
</file>

<file path=xl/ctrlProps/ctrlProp1186.xml><?xml version="1.0" encoding="utf-8"?>
<formControlPr xmlns="http://schemas.microsoft.com/office/spreadsheetml/2009/9/main" objectType="Radio"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Radio" firstButton="1" fmlaLink="Beräkningar!$C$186" lockText="1" noThreeD="1"/>
</file>

<file path=xl/ctrlProps/ctrlProp1192.xml><?xml version="1.0" encoding="utf-8"?>
<formControlPr xmlns="http://schemas.microsoft.com/office/spreadsheetml/2009/9/main" objectType="Radio" lockText="1" noThreeD="1"/>
</file>

<file path=xl/ctrlProps/ctrlProp1193.xml><?xml version="1.0" encoding="utf-8"?>
<formControlPr xmlns="http://schemas.microsoft.com/office/spreadsheetml/2009/9/main" objectType="Radio" lockText="1" noThreeD="1"/>
</file>

<file path=xl/ctrlProps/ctrlProp1194.xml><?xml version="1.0" encoding="utf-8"?>
<formControlPr xmlns="http://schemas.microsoft.com/office/spreadsheetml/2009/9/main" objectType="Radio" lockText="1" noThreeD="1"/>
</file>

<file path=xl/ctrlProps/ctrlProp1195.xml><?xml version="1.0" encoding="utf-8"?>
<formControlPr xmlns="http://schemas.microsoft.com/office/spreadsheetml/2009/9/main" objectType="Radio" lockText="1" noThreeD="1"/>
</file>

<file path=xl/ctrlProps/ctrlProp1196.xml><?xml version="1.0" encoding="utf-8"?>
<formControlPr xmlns="http://schemas.microsoft.com/office/spreadsheetml/2009/9/main" objectType="Radio" lockText="1" noThreeD="1"/>
</file>

<file path=xl/ctrlProps/ctrlProp1197.xml><?xml version="1.0" encoding="utf-8"?>
<formControlPr xmlns="http://schemas.microsoft.com/office/spreadsheetml/2009/9/main" objectType="GBox" noThreeD="1"/>
</file>

<file path=xl/ctrlProps/ctrlProp1198.xml><?xml version="1.0" encoding="utf-8"?>
<formControlPr xmlns="http://schemas.microsoft.com/office/spreadsheetml/2009/9/main" objectType="Radio" firstButton="1" fmlaLink="Beräkningar!$C$187" lockText="1" noThreeD="1"/>
</file>

<file path=xl/ctrlProps/ctrlProp119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firstButton="1" fmlaLink="Beräkningar!$C$23" lockText="1" noThreeD="1"/>
</file>

<file path=xl/ctrlProps/ctrlProp1200.xml><?xml version="1.0" encoding="utf-8"?>
<formControlPr xmlns="http://schemas.microsoft.com/office/spreadsheetml/2009/9/main" objectType="Radio" lockText="1" noThreeD="1"/>
</file>

<file path=xl/ctrlProps/ctrlProp1201.xml><?xml version="1.0" encoding="utf-8"?>
<formControlPr xmlns="http://schemas.microsoft.com/office/spreadsheetml/2009/9/main" objectType="Radio" lockText="1" noThreeD="1"/>
</file>

<file path=xl/ctrlProps/ctrlProp1202.xml><?xml version="1.0" encoding="utf-8"?>
<formControlPr xmlns="http://schemas.microsoft.com/office/spreadsheetml/2009/9/main" objectType="Radio" lockText="1" noThreeD="1"/>
</file>

<file path=xl/ctrlProps/ctrlProp1203.xml><?xml version="1.0" encoding="utf-8"?>
<formControlPr xmlns="http://schemas.microsoft.com/office/spreadsheetml/2009/9/main" objectType="Radio" lockText="1" noThreeD="1"/>
</file>

<file path=xl/ctrlProps/ctrlProp1204.xml><?xml version="1.0" encoding="utf-8"?>
<formControlPr xmlns="http://schemas.microsoft.com/office/spreadsheetml/2009/9/main" objectType="GBox" noThreeD="1"/>
</file>

<file path=xl/ctrlProps/ctrlProp1205.xml><?xml version="1.0" encoding="utf-8"?>
<formControlPr xmlns="http://schemas.microsoft.com/office/spreadsheetml/2009/9/main" objectType="Radio" firstButton="1" fmlaLink="Beräkningar!$C$188" lockText="1" noThreeD="1"/>
</file>

<file path=xl/ctrlProps/ctrlProp1206.xml><?xml version="1.0" encoding="utf-8"?>
<formControlPr xmlns="http://schemas.microsoft.com/office/spreadsheetml/2009/9/main" objectType="Radio" lockText="1" noThreeD="1"/>
</file>

<file path=xl/ctrlProps/ctrlProp1207.xml><?xml version="1.0" encoding="utf-8"?>
<formControlPr xmlns="http://schemas.microsoft.com/office/spreadsheetml/2009/9/main" objectType="Radio" lockText="1" noThreeD="1"/>
</file>

<file path=xl/ctrlProps/ctrlProp1208.xml><?xml version="1.0" encoding="utf-8"?>
<formControlPr xmlns="http://schemas.microsoft.com/office/spreadsheetml/2009/9/main" objectType="Radio" lockText="1" noThreeD="1"/>
</file>

<file path=xl/ctrlProps/ctrlProp1209.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lockText="1" noThreeD="1"/>
</file>

<file path=xl/ctrlProps/ctrlProp1210.xml><?xml version="1.0" encoding="utf-8"?>
<formControlPr xmlns="http://schemas.microsoft.com/office/spreadsheetml/2009/9/main" objectType="Radio" lockText="1" noThreeD="1"/>
</file>

<file path=xl/ctrlProps/ctrlProp1211.xml><?xml version="1.0" encoding="utf-8"?>
<formControlPr xmlns="http://schemas.microsoft.com/office/spreadsheetml/2009/9/main" objectType="GBox" noThreeD="1"/>
</file>

<file path=xl/ctrlProps/ctrlProp1212.xml><?xml version="1.0" encoding="utf-8"?>
<formControlPr xmlns="http://schemas.microsoft.com/office/spreadsheetml/2009/9/main" objectType="Radio" firstButton="1" fmlaLink="Beräkningar!$C$189" lockText="1" noThreeD="1"/>
</file>

<file path=xl/ctrlProps/ctrlProp1213.xml><?xml version="1.0" encoding="utf-8"?>
<formControlPr xmlns="http://schemas.microsoft.com/office/spreadsheetml/2009/9/main" objectType="Radio" lockText="1" noThreeD="1"/>
</file>

<file path=xl/ctrlProps/ctrlProp1214.xml><?xml version="1.0" encoding="utf-8"?>
<formControlPr xmlns="http://schemas.microsoft.com/office/spreadsheetml/2009/9/main" objectType="Radio" lockText="1" noThreeD="1"/>
</file>

<file path=xl/ctrlProps/ctrlProp1215.xml><?xml version="1.0" encoding="utf-8"?>
<formControlPr xmlns="http://schemas.microsoft.com/office/spreadsheetml/2009/9/main" objectType="Radio" lockText="1" noThreeD="1"/>
</file>

<file path=xl/ctrlProps/ctrlProp1216.xml><?xml version="1.0" encoding="utf-8"?>
<formControlPr xmlns="http://schemas.microsoft.com/office/spreadsheetml/2009/9/main" objectType="Radio"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Radio" firstButton="1" fmlaLink="Beräkningar!$C$190" lockText="1" noThreeD="1"/>
</file>

<file path=xl/ctrlProps/ctrlProp122.xml><?xml version="1.0" encoding="utf-8"?>
<formControlPr xmlns="http://schemas.microsoft.com/office/spreadsheetml/2009/9/main" objectType="Radio" lockText="1" noThreeD="1"/>
</file>

<file path=xl/ctrlProps/ctrlProp1220.xml><?xml version="1.0" encoding="utf-8"?>
<formControlPr xmlns="http://schemas.microsoft.com/office/spreadsheetml/2009/9/main" objectType="Radio" lockText="1" noThreeD="1"/>
</file>

<file path=xl/ctrlProps/ctrlProp1221.xml><?xml version="1.0" encoding="utf-8"?>
<formControlPr xmlns="http://schemas.microsoft.com/office/spreadsheetml/2009/9/main" objectType="Radio" lockText="1" noThreeD="1"/>
</file>

<file path=xl/ctrlProps/ctrlProp1222.xml><?xml version="1.0" encoding="utf-8"?>
<formControlPr xmlns="http://schemas.microsoft.com/office/spreadsheetml/2009/9/main" objectType="Radio" lockText="1" noThreeD="1"/>
</file>

<file path=xl/ctrlProps/ctrlProp1223.xml><?xml version="1.0" encoding="utf-8"?>
<formControlPr xmlns="http://schemas.microsoft.com/office/spreadsheetml/2009/9/main" objectType="Radio" lockText="1" noThreeD="1"/>
</file>

<file path=xl/ctrlProps/ctrlProp1224.xml><?xml version="1.0" encoding="utf-8"?>
<formControlPr xmlns="http://schemas.microsoft.com/office/spreadsheetml/2009/9/main" objectType="Radio" lockText="1" noThreeD="1"/>
</file>

<file path=xl/ctrlProps/ctrlProp1225.xml><?xml version="1.0" encoding="utf-8"?>
<formControlPr xmlns="http://schemas.microsoft.com/office/spreadsheetml/2009/9/main" objectType="GBox" noThreeD="1"/>
</file>

<file path=xl/ctrlProps/ctrlProp1226.xml><?xml version="1.0" encoding="utf-8"?>
<formControlPr xmlns="http://schemas.microsoft.com/office/spreadsheetml/2009/9/main" objectType="Radio" firstButton="1" fmlaLink="Beräkningar!$C$191"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30.xml><?xml version="1.0" encoding="utf-8"?>
<formControlPr xmlns="http://schemas.microsoft.com/office/spreadsheetml/2009/9/main" objectType="Radio"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GBox" noThreeD="1"/>
</file>

<file path=xl/ctrlProps/ctrlProp1233.xml><?xml version="1.0" encoding="utf-8"?>
<formControlPr xmlns="http://schemas.microsoft.com/office/spreadsheetml/2009/9/main" objectType="Radio" firstButton="1" fmlaLink="Beräkningar!$C$192" lockText="1" noThreeD="1"/>
</file>

<file path=xl/ctrlProps/ctrlProp1234.xml><?xml version="1.0" encoding="utf-8"?>
<formControlPr xmlns="http://schemas.microsoft.com/office/spreadsheetml/2009/9/main" objectType="Radio" lockText="1" noThreeD="1"/>
</file>

<file path=xl/ctrlProps/ctrlProp1235.xml><?xml version="1.0" encoding="utf-8"?>
<formControlPr xmlns="http://schemas.microsoft.com/office/spreadsheetml/2009/9/main" objectType="Radio" lockText="1" noThreeD="1"/>
</file>

<file path=xl/ctrlProps/ctrlProp1236.xml><?xml version="1.0" encoding="utf-8"?>
<formControlPr xmlns="http://schemas.microsoft.com/office/spreadsheetml/2009/9/main" objectType="Radio" lockText="1" noThreeD="1"/>
</file>

<file path=xl/ctrlProps/ctrlProp1237.xml><?xml version="1.0" encoding="utf-8"?>
<formControlPr xmlns="http://schemas.microsoft.com/office/spreadsheetml/2009/9/main" objectType="Radio" lockText="1" noThreeD="1"/>
</file>

<file path=xl/ctrlProps/ctrlProp1238.xml><?xml version="1.0" encoding="utf-8"?>
<formControlPr xmlns="http://schemas.microsoft.com/office/spreadsheetml/2009/9/main" objectType="Radio" lockText="1" noThreeD="1"/>
</file>

<file path=xl/ctrlProps/ctrlProp1239.xml><?xml version="1.0" encoding="utf-8"?>
<formControlPr xmlns="http://schemas.microsoft.com/office/spreadsheetml/2009/9/main" objectType="GBox" noThreeD="1"/>
</file>

<file path=xl/ctrlProps/ctrlProp124.xml><?xml version="1.0" encoding="utf-8"?>
<formControlPr xmlns="http://schemas.microsoft.com/office/spreadsheetml/2009/9/main" objectType="Radio" lockText="1" noThreeD="1"/>
</file>

<file path=xl/ctrlProps/ctrlProp1240.xml><?xml version="1.0" encoding="utf-8"?>
<formControlPr xmlns="http://schemas.microsoft.com/office/spreadsheetml/2009/9/main" objectType="Radio" firstButton="1" fmlaLink="Beräkningar!$C$194" lockText="1" noThreeD="1"/>
</file>

<file path=xl/ctrlProps/ctrlProp1241.xml><?xml version="1.0" encoding="utf-8"?>
<formControlPr xmlns="http://schemas.microsoft.com/office/spreadsheetml/2009/9/main" objectType="Radio" lockText="1" noThreeD="1"/>
</file>

<file path=xl/ctrlProps/ctrlProp1242.xml><?xml version="1.0" encoding="utf-8"?>
<formControlPr xmlns="http://schemas.microsoft.com/office/spreadsheetml/2009/9/main" objectType="Radio" lockText="1" noThreeD="1"/>
</file>

<file path=xl/ctrlProps/ctrlProp1243.xml><?xml version="1.0" encoding="utf-8"?>
<formControlPr xmlns="http://schemas.microsoft.com/office/spreadsheetml/2009/9/main" objectType="Radio" lockText="1" noThreeD="1"/>
</file>

<file path=xl/ctrlProps/ctrlProp1244.xml><?xml version="1.0" encoding="utf-8"?>
<formControlPr xmlns="http://schemas.microsoft.com/office/spreadsheetml/2009/9/main" objectType="Radio" lockText="1" noThreeD="1"/>
</file>

<file path=xl/ctrlProps/ctrlProp1245.xml><?xml version="1.0" encoding="utf-8"?>
<formControlPr xmlns="http://schemas.microsoft.com/office/spreadsheetml/2009/9/main" objectType="Radio" lockText="1" noThreeD="1"/>
</file>

<file path=xl/ctrlProps/ctrlProp1246.xml><?xml version="1.0" encoding="utf-8"?>
<formControlPr xmlns="http://schemas.microsoft.com/office/spreadsheetml/2009/9/main" objectType="GBox" noThreeD="1"/>
</file>

<file path=xl/ctrlProps/ctrlProp1247.xml><?xml version="1.0" encoding="utf-8"?>
<formControlPr xmlns="http://schemas.microsoft.com/office/spreadsheetml/2009/9/main" objectType="Radio" firstButton="1" fmlaLink="Beräkningar!$C$165" lockText="1" noThreeD="1"/>
</file>

<file path=xl/ctrlProps/ctrlProp1248.xml><?xml version="1.0" encoding="utf-8"?>
<formControlPr xmlns="http://schemas.microsoft.com/office/spreadsheetml/2009/9/main" objectType="Radio" lockText="1" noThreeD="1"/>
</file>

<file path=xl/ctrlProps/ctrlProp1249.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50.xml><?xml version="1.0" encoding="utf-8"?>
<formControlPr xmlns="http://schemas.microsoft.com/office/spreadsheetml/2009/9/main" objectType="Radio" lockText="1" noThreeD="1"/>
</file>

<file path=xl/ctrlProps/ctrlProp1251.xml><?xml version="1.0" encoding="utf-8"?>
<formControlPr xmlns="http://schemas.microsoft.com/office/spreadsheetml/2009/9/main" objectType="Radio" lockText="1" noThreeD="1"/>
</file>

<file path=xl/ctrlProps/ctrlProp1252.xml><?xml version="1.0" encoding="utf-8"?>
<formControlPr xmlns="http://schemas.microsoft.com/office/spreadsheetml/2009/9/main" objectType="Radio" lockText="1"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Radio" firstButton="1" fmlaLink="Beräkningar!$C$193" lockText="1" noThreeD="1"/>
</file>

<file path=xl/ctrlProps/ctrlProp1255.xml><?xml version="1.0" encoding="utf-8"?>
<formControlPr xmlns="http://schemas.microsoft.com/office/spreadsheetml/2009/9/main" objectType="Radio" lockText="1" noThreeD="1"/>
</file>

<file path=xl/ctrlProps/ctrlProp1256.xml><?xml version="1.0" encoding="utf-8"?>
<formControlPr xmlns="http://schemas.microsoft.com/office/spreadsheetml/2009/9/main" objectType="Radio" lockText="1" noThreeD="1"/>
</file>

<file path=xl/ctrlProps/ctrlProp1257.xml><?xml version="1.0" encoding="utf-8"?>
<formControlPr xmlns="http://schemas.microsoft.com/office/spreadsheetml/2009/9/main" objectType="Radio" lockText="1" noThreeD="1"/>
</file>

<file path=xl/ctrlProps/ctrlProp1258.xml><?xml version="1.0" encoding="utf-8"?>
<formControlPr xmlns="http://schemas.microsoft.com/office/spreadsheetml/2009/9/main" objectType="Radio" lockText="1" noThreeD="1"/>
</file>

<file path=xl/ctrlProps/ctrlProp1259.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GBox" noThreeD="1"/>
</file>

<file path=xl/ctrlProps/ctrlProp1260.xml><?xml version="1.0" encoding="utf-8"?>
<formControlPr xmlns="http://schemas.microsoft.com/office/spreadsheetml/2009/9/main" objectType="GBox" noThreeD="1"/>
</file>

<file path=xl/ctrlProps/ctrlProp1261.xml><?xml version="1.0" encoding="utf-8"?>
<formControlPr xmlns="http://schemas.microsoft.com/office/spreadsheetml/2009/9/main" objectType="Radio" firstButton="1" fmlaLink="Beräkningar!$C$197" lockText="1" noThreeD="1"/>
</file>

<file path=xl/ctrlProps/ctrlProp1262.xml><?xml version="1.0" encoding="utf-8"?>
<formControlPr xmlns="http://schemas.microsoft.com/office/spreadsheetml/2009/9/main" objectType="Radio" lockText="1" noThreeD="1"/>
</file>

<file path=xl/ctrlProps/ctrlProp1263.xml><?xml version="1.0" encoding="utf-8"?>
<formControlPr xmlns="http://schemas.microsoft.com/office/spreadsheetml/2009/9/main" objectType="Radio" lockText="1" noThreeD="1"/>
</file>

<file path=xl/ctrlProps/ctrlProp1264.xml><?xml version="1.0" encoding="utf-8"?>
<formControlPr xmlns="http://schemas.microsoft.com/office/spreadsheetml/2009/9/main" objectType="Radio" lockText="1" noThreeD="1"/>
</file>

<file path=xl/ctrlProps/ctrlProp1265.xml><?xml version="1.0" encoding="utf-8"?>
<formControlPr xmlns="http://schemas.microsoft.com/office/spreadsheetml/2009/9/main" objectType="Radio" lockText="1" noThreeD="1"/>
</file>

<file path=xl/ctrlProps/ctrlProp1266.xml><?xml version="1.0" encoding="utf-8"?>
<formControlPr xmlns="http://schemas.microsoft.com/office/spreadsheetml/2009/9/main" objectType="Radio" lockText="1" noThreeD="1"/>
</file>

<file path=xl/ctrlProps/ctrlProp1267.xml><?xml version="1.0" encoding="utf-8"?>
<formControlPr xmlns="http://schemas.microsoft.com/office/spreadsheetml/2009/9/main" objectType="Radio" firstButton="1" fmlaLink="Beräkningar!$C$198"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firstButton="1" fmlaLink="Beräkningar!$C$24"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Radio" firstButton="1" fmlaLink="Beräkningar!$C$199" lockText="1" noThreeD="1"/>
</file>

<file path=xl/ctrlProps/ctrlProp1274.xml><?xml version="1.0" encoding="utf-8"?>
<formControlPr xmlns="http://schemas.microsoft.com/office/spreadsheetml/2009/9/main" objectType="Radio" lockText="1" noThreeD="1"/>
</file>

<file path=xl/ctrlProps/ctrlProp1275.xml><?xml version="1.0" encoding="utf-8"?>
<formControlPr xmlns="http://schemas.microsoft.com/office/spreadsheetml/2009/9/main" objectType="Radio" lockText="1" noThreeD="1"/>
</file>

<file path=xl/ctrlProps/ctrlProp1276.xml><?xml version="1.0" encoding="utf-8"?>
<formControlPr xmlns="http://schemas.microsoft.com/office/spreadsheetml/2009/9/main" objectType="Radio" lockText="1" noThreeD="1"/>
</file>

<file path=xl/ctrlProps/ctrlProp1277.xml><?xml version="1.0" encoding="utf-8"?>
<formControlPr xmlns="http://schemas.microsoft.com/office/spreadsheetml/2009/9/main" objectType="Radio" lockText="1" noThreeD="1"/>
</file>

<file path=xl/ctrlProps/ctrlProp1278.xml><?xml version="1.0" encoding="utf-8"?>
<formControlPr xmlns="http://schemas.microsoft.com/office/spreadsheetml/2009/9/main" objectType="Radio" lockText="1" noThreeD="1"/>
</file>

<file path=xl/ctrlProps/ctrlProp1279.xml><?xml version="1.0" encoding="utf-8"?>
<formControlPr xmlns="http://schemas.microsoft.com/office/spreadsheetml/2009/9/main" objectType="Radio" firstButton="1" fmlaLink="Beräkningar!$C$200" lockText="1"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Radio" lockText="1" noThreeD="1"/>
</file>

<file path=xl/ctrlProps/ctrlProp1281.xml><?xml version="1.0" encoding="utf-8"?>
<formControlPr xmlns="http://schemas.microsoft.com/office/spreadsheetml/2009/9/main" objectType="Radio" lockText="1" noThreeD="1"/>
</file>

<file path=xl/ctrlProps/ctrlProp1282.xml><?xml version="1.0" encoding="utf-8"?>
<formControlPr xmlns="http://schemas.microsoft.com/office/spreadsheetml/2009/9/main" objectType="Radio" lockText="1" noThreeD="1"/>
</file>

<file path=xl/ctrlProps/ctrlProp1283.xml><?xml version="1.0" encoding="utf-8"?>
<formControlPr xmlns="http://schemas.microsoft.com/office/spreadsheetml/2009/9/main" objectType="Radio" lockText="1" noThreeD="1"/>
</file>

<file path=xl/ctrlProps/ctrlProp1284.xml><?xml version="1.0" encoding="utf-8"?>
<formControlPr xmlns="http://schemas.microsoft.com/office/spreadsheetml/2009/9/main" objectType="Radio" lockText="1" noThreeD="1"/>
</file>

<file path=xl/ctrlProps/ctrlProp1285.xml><?xml version="1.0" encoding="utf-8"?>
<formControlPr xmlns="http://schemas.microsoft.com/office/spreadsheetml/2009/9/main" objectType="GBox" noThreeD="1"/>
</file>

<file path=xl/ctrlProps/ctrlProp1286.xml><?xml version="1.0" encoding="utf-8"?>
<formControlPr xmlns="http://schemas.microsoft.com/office/spreadsheetml/2009/9/main" objectType="GBox" noThreeD="1"/>
</file>

<file path=xl/ctrlProps/ctrlProp1287.xml><?xml version="1.0" encoding="utf-8"?>
<formControlPr xmlns="http://schemas.microsoft.com/office/spreadsheetml/2009/9/main" objectType="GBox" noThreeD="1"/>
</file>

<file path=xl/ctrlProps/ctrlProp1288.xml><?xml version="1.0" encoding="utf-8"?>
<formControlPr xmlns="http://schemas.microsoft.com/office/spreadsheetml/2009/9/main" objectType="GBox" noThreeD="1"/>
</file>

<file path=xl/ctrlProps/ctrlProp1289.xml><?xml version="1.0" encoding="utf-8"?>
<formControlPr xmlns="http://schemas.microsoft.com/office/spreadsheetml/2009/9/main" objectType="Radio" firstButton="1" fmlaLink="Beräkningar!$C$202" lockText="1" noThreeD="1"/>
</file>

<file path=xl/ctrlProps/ctrlProp129.xml><?xml version="1.0" encoding="utf-8"?>
<formControlPr xmlns="http://schemas.microsoft.com/office/spreadsheetml/2009/9/main" objectType="Radio" lockText="1" noThreeD="1"/>
</file>

<file path=xl/ctrlProps/ctrlProp1290.xml><?xml version="1.0" encoding="utf-8"?>
<formControlPr xmlns="http://schemas.microsoft.com/office/spreadsheetml/2009/9/main" objectType="Radio" lockText="1" noThreeD="1"/>
</file>

<file path=xl/ctrlProps/ctrlProp1291.xml><?xml version="1.0" encoding="utf-8"?>
<formControlPr xmlns="http://schemas.microsoft.com/office/spreadsheetml/2009/9/main" objectType="Radio" lockText="1" noThreeD="1"/>
</file>

<file path=xl/ctrlProps/ctrlProp1292.xml><?xml version="1.0" encoding="utf-8"?>
<formControlPr xmlns="http://schemas.microsoft.com/office/spreadsheetml/2009/9/main" objectType="Radio" lockText="1" noThreeD="1"/>
</file>

<file path=xl/ctrlProps/ctrlProp1293.xml><?xml version="1.0" encoding="utf-8"?>
<formControlPr xmlns="http://schemas.microsoft.com/office/spreadsheetml/2009/9/main" objectType="Radio" lockText="1" noThreeD="1"/>
</file>

<file path=xl/ctrlProps/ctrlProp1294.xml><?xml version="1.0" encoding="utf-8"?>
<formControlPr xmlns="http://schemas.microsoft.com/office/spreadsheetml/2009/9/main" objectType="Radio" lockText="1" noThreeD="1"/>
</file>

<file path=xl/ctrlProps/ctrlProp1295.xml><?xml version="1.0" encoding="utf-8"?>
<formControlPr xmlns="http://schemas.microsoft.com/office/spreadsheetml/2009/9/main" objectType="Radio" firstButton="1" fmlaLink="Beräkningar!$C$203" lockText="1" noThreeD="1"/>
</file>

<file path=xl/ctrlProps/ctrlProp1296.xml><?xml version="1.0" encoding="utf-8"?>
<formControlPr xmlns="http://schemas.microsoft.com/office/spreadsheetml/2009/9/main" objectType="Radio" lockText="1" noThreeD="1"/>
</file>

<file path=xl/ctrlProps/ctrlProp1297.xml><?xml version="1.0" encoding="utf-8"?>
<formControlPr xmlns="http://schemas.microsoft.com/office/spreadsheetml/2009/9/main" objectType="Radio" lockText="1" noThreeD="1"/>
</file>

<file path=xl/ctrlProps/ctrlProp1298.xml><?xml version="1.0" encoding="utf-8"?>
<formControlPr xmlns="http://schemas.microsoft.com/office/spreadsheetml/2009/9/main" objectType="Radio" lockText="1" noThreeD="1"/>
</file>

<file path=xl/ctrlProps/ctrlProp129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Radio" lockText="1" noThreeD="1"/>
</file>

<file path=xl/ctrlProps/ctrlProp1301.xml><?xml version="1.0" encoding="utf-8"?>
<formControlPr xmlns="http://schemas.microsoft.com/office/spreadsheetml/2009/9/main" objectType="Radio" firstButton="1" fmlaLink="Beräkningar!$C$204" lockText="1" noThreeD="1"/>
</file>

<file path=xl/ctrlProps/ctrlProp1302.xml><?xml version="1.0" encoding="utf-8"?>
<formControlPr xmlns="http://schemas.microsoft.com/office/spreadsheetml/2009/9/main" objectType="Radio" lockText="1" noThreeD="1"/>
</file>

<file path=xl/ctrlProps/ctrlProp1303.xml><?xml version="1.0" encoding="utf-8"?>
<formControlPr xmlns="http://schemas.microsoft.com/office/spreadsheetml/2009/9/main" objectType="Radio" lockText="1" noThreeD="1"/>
</file>

<file path=xl/ctrlProps/ctrlProp1304.xml><?xml version="1.0" encoding="utf-8"?>
<formControlPr xmlns="http://schemas.microsoft.com/office/spreadsheetml/2009/9/main" objectType="Radio" lockText="1" noThreeD="1"/>
</file>

<file path=xl/ctrlProps/ctrlProp1305.xml><?xml version="1.0" encoding="utf-8"?>
<formControlPr xmlns="http://schemas.microsoft.com/office/spreadsheetml/2009/9/main" objectType="Radio" lockText="1" noThreeD="1"/>
</file>

<file path=xl/ctrlProps/ctrlProp1306.xml><?xml version="1.0" encoding="utf-8"?>
<formControlPr xmlns="http://schemas.microsoft.com/office/spreadsheetml/2009/9/main" objectType="Radio" lockText="1" noThreeD="1"/>
</file>

<file path=xl/ctrlProps/ctrlProp1307.xml><?xml version="1.0" encoding="utf-8"?>
<formControlPr xmlns="http://schemas.microsoft.com/office/spreadsheetml/2009/9/main" objectType="Radio" firstButton="1" fmlaLink="Beräkningar!$C$205" lockText="1" noThreeD="1"/>
</file>

<file path=xl/ctrlProps/ctrlProp1308.xml><?xml version="1.0" encoding="utf-8"?>
<formControlPr xmlns="http://schemas.microsoft.com/office/spreadsheetml/2009/9/main" objectType="Radio" lockText="1" noThreeD="1"/>
</file>

<file path=xl/ctrlProps/ctrlProp1309.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Radio" lockText="1" noThreeD="1"/>
</file>

<file path=xl/ctrlProps/ctrlProp1310.xml><?xml version="1.0" encoding="utf-8"?>
<formControlPr xmlns="http://schemas.microsoft.com/office/spreadsheetml/2009/9/main" objectType="Radio" lockText="1" noThreeD="1"/>
</file>

<file path=xl/ctrlProps/ctrlProp1311.xml><?xml version="1.0" encoding="utf-8"?>
<formControlPr xmlns="http://schemas.microsoft.com/office/spreadsheetml/2009/9/main" objectType="Radio" lockText="1" noThreeD="1"/>
</file>

<file path=xl/ctrlProps/ctrlProp1312.xml><?xml version="1.0" encoding="utf-8"?>
<formControlPr xmlns="http://schemas.microsoft.com/office/spreadsheetml/2009/9/main" objectType="Radio" lockText="1" noThreeD="1"/>
</file>

<file path=xl/ctrlProps/ctrlProp1313.xml><?xml version="1.0" encoding="utf-8"?>
<formControlPr xmlns="http://schemas.microsoft.com/office/spreadsheetml/2009/9/main" objectType="Radio" firstButton="1" fmlaLink="Beräkningar!$C$206" lockText="1" noThreeD="1"/>
</file>

<file path=xl/ctrlProps/ctrlProp1314.xml><?xml version="1.0" encoding="utf-8"?>
<formControlPr xmlns="http://schemas.microsoft.com/office/spreadsheetml/2009/9/main" objectType="Radio" lockText="1" noThreeD="1"/>
</file>

<file path=xl/ctrlProps/ctrlProp1315.xml><?xml version="1.0" encoding="utf-8"?>
<formControlPr xmlns="http://schemas.microsoft.com/office/spreadsheetml/2009/9/main" objectType="Radio"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GBox" noThreeD="1"/>
</file>

<file path=xl/ctrlProps/ctrlProp132.xml><?xml version="1.0" encoding="utf-8"?>
<formControlPr xmlns="http://schemas.microsoft.com/office/spreadsheetml/2009/9/main" objectType="Radio" lockText="1" noThreeD="1"/>
</file>

<file path=xl/ctrlProps/ctrlProp1320.xml><?xml version="1.0" encoding="utf-8"?>
<formControlPr xmlns="http://schemas.microsoft.com/office/spreadsheetml/2009/9/main" objectType="GBox" noThreeD="1"/>
</file>

<file path=xl/ctrlProps/ctrlProp1321.xml><?xml version="1.0" encoding="utf-8"?>
<formControlPr xmlns="http://schemas.microsoft.com/office/spreadsheetml/2009/9/main" objectType="GBox" noThreeD="1"/>
</file>

<file path=xl/ctrlProps/ctrlProp1322.xml><?xml version="1.0" encoding="utf-8"?>
<formControlPr xmlns="http://schemas.microsoft.com/office/spreadsheetml/2009/9/main" objectType="GBox"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Radio" firstButton="1" fmlaLink="Beräkningar!$C$207" lockText="1" noThreeD="1"/>
</file>

<file path=xl/ctrlProps/ctrlProp1325.xml><?xml version="1.0" encoding="utf-8"?>
<formControlPr xmlns="http://schemas.microsoft.com/office/spreadsheetml/2009/9/main" objectType="Radio"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lockText="1" noThreeD="1"/>
</file>

<file path=xl/ctrlProps/ctrlProp1329.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Radio" firstButton="1" fmlaLink="Beräkningar!$C$208"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Radio" lockText="1" noThreeD="1"/>
</file>

<file path=xl/ctrlProps/ctrlProp1334.xml><?xml version="1.0" encoding="utf-8"?>
<formControlPr xmlns="http://schemas.microsoft.com/office/spreadsheetml/2009/9/main" objectType="Radio" lockText="1" noThreeD="1"/>
</file>

<file path=xl/ctrlProps/ctrlProp1335.xml><?xml version="1.0" encoding="utf-8"?>
<formControlPr xmlns="http://schemas.microsoft.com/office/spreadsheetml/2009/9/main" objectType="Radio" lockText="1" noThreeD="1"/>
</file>

<file path=xl/ctrlProps/ctrlProp1336.xml><?xml version="1.0" encoding="utf-8"?>
<formControlPr xmlns="http://schemas.microsoft.com/office/spreadsheetml/2009/9/main" objectType="Radio" firstButton="1" fmlaLink="Beräkningar!$C$209" lockText="1" noThreeD="1"/>
</file>

<file path=xl/ctrlProps/ctrlProp1337.xml><?xml version="1.0" encoding="utf-8"?>
<formControlPr xmlns="http://schemas.microsoft.com/office/spreadsheetml/2009/9/main" objectType="Radio" lockText="1" noThreeD="1"/>
</file>

<file path=xl/ctrlProps/ctrlProp1338.xml><?xml version="1.0" encoding="utf-8"?>
<formControlPr xmlns="http://schemas.microsoft.com/office/spreadsheetml/2009/9/main" objectType="Radio"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lockText="1" noThreeD="1"/>
</file>

<file path=xl/ctrlProps/ctrlProp1340.xml><?xml version="1.0" encoding="utf-8"?>
<formControlPr xmlns="http://schemas.microsoft.com/office/spreadsheetml/2009/9/main" objectType="Radio" lockText="1" noThreeD="1"/>
</file>

<file path=xl/ctrlProps/ctrlProp1341.xml><?xml version="1.0" encoding="utf-8"?>
<formControlPr xmlns="http://schemas.microsoft.com/office/spreadsheetml/2009/9/main" objectType="Radio" lockText="1" noThreeD="1"/>
</file>

<file path=xl/ctrlProps/ctrlProp1342.xml><?xml version="1.0" encoding="utf-8"?>
<formControlPr xmlns="http://schemas.microsoft.com/office/spreadsheetml/2009/9/main" objectType="Radio" firstButton="1" fmlaLink="Beräkningar!$C$210" lockText="1" noThreeD="1"/>
</file>

<file path=xl/ctrlProps/ctrlProp1343.xml><?xml version="1.0" encoding="utf-8"?>
<formControlPr xmlns="http://schemas.microsoft.com/office/spreadsheetml/2009/9/main" objectType="Radio" lockText="1" noThreeD="1"/>
</file>

<file path=xl/ctrlProps/ctrlProp1344.xml><?xml version="1.0" encoding="utf-8"?>
<formControlPr xmlns="http://schemas.microsoft.com/office/spreadsheetml/2009/9/main" objectType="Radio" lockText="1" noThreeD="1"/>
</file>

<file path=xl/ctrlProps/ctrlProp1345.xml><?xml version="1.0" encoding="utf-8"?>
<formControlPr xmlns="http://schemas.microsoft.com/office/spreadsheetml/2009/9/main" objectType="Radio" lockText="1" noThreeD="1"/>
</file>

<file path=xl/ctrlProps/ctrlProp1346.xml><?xml version="1.0" encoding="utf-8"?>
<formControlPr xmlns="http://schemas.microsoft.com/office/spreadsheetml/2009/9/main" objectType="Radio" lockText="1" noThreeD="1"/>
</file>

<file path=xl/ctrlProps/ctrlProp1347.xml><?xml version="1.0" encoding="utf-8"?>
<formControlPr xmlns="http://schemas.microsoft.com/office/spreadsheetml/2009/9/main" objectType="Radio" lockText="1" noThreeD="1"/>
</file>

<file path=xl/ctrlProps/ctrlProp1348.xml><?xml version="1.0" encoding="utf-8"?>
<formControlPr xmlns="http://schemas.microsoft.com/office/spreadsheetml/2009/9/main" objectType="Radio" firstButton="1" fmlaLink="Beräkningar!$C$211" lockText="1" noThreeD="1"/>
</file>

<file path=xl/ctrlProps/ctrlProp1349.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lockText="1" noThreeD="1"/>
</file>

<file path=xl/ctrlProps/ctrlProp1350.xml><?xml version="1.0" encoding="utf-8"?>
<formControlPr xmlns="http://schemas.microsoft.com/office/spreadsheetml/2009/9/main" objectType="Radio" lockText="1" noThreeD="1"/>
</file>

<file path=xl/ctrlProps/ctrlProp1351.xml><?xml version="1.0" encoding="utf-8"?>
<formControlPr xmlns="http://schemas.microsoft.com/office/spreadsheetml/2009/9/main" objectType="Radio" lockText="1" noThreeD="1"/>
</file>

<file path=xl/ctrlProps/ctrlProp1352.xml><?xml version="1.0" encoding="utf-8"?>
<formControlPr xmlns="http://schemas.microsoft.com/office/spreadsheetml/2009/9/main" objectType="Radio" lockText="1" noThreeD="1"/>
</file>

<file path=xl/ctrlProps/ctrlProp1353.xml><?xml version="1.0" encoding="utf-8"?>
<formControlPr xmlns="http://schemas.microsoft.com/office/spreadsheetml/2009/9/main" objectType="Radio" lockText="1" noThreeD="1"/>
</file>

<file path=xl/ctrlProps/ctrlProp1354.xml><?xml version="1.0" encoding="utf-8"?>
<formControlPr xmlns="http://schemas.microsoft.com/office/spreadsheetml/2009/9/main" objectType="Radio" firstButton="1" fmlaLink="Beräkningar!$C$212" lockText="1" noThreeD="1"/>
</file>

<file path=xl/ctrlProps/ctrlProp1355.xml><?xml version="1.0" encoding="utf-8"?>
<formControlPr xmlns="http://schemas.microsoft.com/office/spreadsheetml/2009/9/main" objectType="Radio" lockText="1" noThreeD="1"/>
</file>

<file path=xl/ctrlProps/ctrlProp1356.xml><?xml version="1.0" encoding="utf-8"?>
<formControlPr xmlns="http://schemas.microsoft.com/office/spreadsheetml/2009/9/main" objectType="Radio" lockText="1" noThreeD="1"/>
</file>

<file path=xl/ctrlProps/ctrlProp1357.xml><?xml version="1.0" encoding="utf-8"?>
<formControlPr xmlns="http://schemas.microsoft.com/office/spreadsheetml/2009/9/main" objectType="Radio" lockText="1" noThreeD="1"/>
</file>

<file path=xl/ctrlProps/ctrlProp1358.xml><?xml version="1.0" encoding="utf-8"?>
<formControlPr xmlns="http://schemas.microsoft.com/office/spreadsheetml/2009/9/main" objectType="Radio" lockText="1" noThreeD="1"/>
</file>

<file path=xl/ctrlProps/ctrlProp1359.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60.xml><?xml version="1.0" encoding="utf-8"?>
<formControlPr xmlns="http://schemas.microsoft.com/office/spreadsheetml/2009/9/main" objectType="Radio" firstButton="1" fmlaLink="Beräkningar!$C$213" lockText="1" noThreeD="1"/>
</file>

<file path=xl/ctrlProps/ctrlProp1361.xml><?xml version="1.0" encoding="utf-8"?>
<formControlPr xmlns="http://schemas.microsoft.com/office/spreadsheetml/2009/9/main" objectType="Radio" lockText="1" noThreeD="1"/>
</file>

<file path=xl/ctrlProps/ctrlProp1362.xml><?xml version="1.0" encoding="utf-8"?>
<formControlPr xmlns="http://schemas.microsoft.com/office/spreadsheetml/2009/9/main" objectType="Radio" lockText="1" noThreeD="1"/>
</file>

<file path=xl/ctrlProps/ctrlProp1363.xml><?xml version="1.0" encoding="utf-8"?>
<formControlPr xmlns="http://schemas.microsoft.com/office/spreadsheetml/2009/9/main" objectType="Radio" lockText="1" noThreeD="1"/>
</file>

<file path=xl/ctrlProps/ctrlProp1364.xml><?xml version="1.0" encoding="utf-8"?>
<formControlPr xmlns="http://schemas.microsoft.com/office/spreadsheetml/2009/9/main" objectType="Radio" lockText="1" noThreeD="1"/>
</file>

<file path=xl/ctrlProps/ctrlProp1365.xml><?xml version="1.0" encoding="utf-8"?>
<formControlPr xmlns="http://schemas.microsoft.com/office/spreadsheetml/2009/9/main" objectType="Radio" lockText="1" noThreeD="1"/>
</file>

<file path=xl/ctrlProps/ctrlProp1366.xml><?xml version="1.0" encoding="utf-8"?>
<formControlPr xmlns="http://schemas.microsoft.com/office/spreadsheetml/2009/9/main" objectType="Radio" firstButton="1" fmlaLink="Beräkningar!$C$214"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70.xml><?xml version="1.0" encoding="utf-8"?>
<formControlPr xmlns="http://schemas.microsoft.com/office/spreadsheetml/2009/9/main" objectType="Radio"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Radio" firstButton="1" fmlaLink="Beräkningar!$C$216" lockText="1" noThreeD="1"/>
</file>

<file path=xl/ctrlProps/ctrlProp1381.xml><?xml version="1.0" encoding="utf-8"?>
<formControlPr xmlns="http://schemas.microsoft.com/office/spreadsheetml/2009/9/main" objectType="Radio" lockText="1" noThreeD="1"/>
</file>

<file path=xl/ctrlProps/ctrlProp1382.xml><?xml version="1.0" encoding="utf-8"?>
<formControlPr xmlns="http://schemas.microsoft.com/office/spreadsheetml/2009/9/main" objectType="Radio" lockText="1" noThreeD="1"/>
</file>

<file path=xl/ctrlProps/ctrlProp1383.xml><?xml version="1.0" encoding="utf-8"?>
<formControlPr xmlns="http://schemas.microsoft.com/office/spreadsheetml/2009/9/main" objectType="Radio" lockText="1" noThreeD="1"/>
</file>

<file path=xl/ctrlProps/ctrlProp1384.xml><?xml version="1.0" encoding="utf-8"?>
<formControlPr xmlns="http://schemas.microsoft.com/office/spreadsheetml/2009/9/main" objectType="Radio"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firstButton="1" fmlaLink="Beräkningar!$C$217"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Radio" lockText="1" noThreeD="1"/>
</file>

<file path=xl/ctrlProps/ctrlProp1389.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Radio" lockText="1"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Radio" lockText="1" noThreeD="1"/>
</file>

<file path=xl/ctrlProps/ctrlProp1392.xml><?xml version="1.0" encoding="utf-8"?>
<formControlPr xmlns="http://schemas.microsoft.com/office/spreadsheetml/2009/9/main" objectType="Radio" firstButton="1" fmlaLink="Beräkningar!$C$218" lockText="1" noThreeD="1"/>
</file>

<file path=xl/ctrlProps/ctrlProp1393.xml><?xml version="1.0" encoding="utf-8"?>
<formControlPr xmlns="http://schemas.microsoft.com/office/spreadsheetml/2009/9/main" objectType="Radio" lockText="1" noThreeD="1"/>
</file>

<file path=xl/ctrlProps/ctrlProp1394.xml><?xml version="1.0" encoding="utf-8"?>
<formControlPr xmlns="http://schemas.microsoft.com/office/spreadsheetml/2009/9/main" objectType="Radio" lockText="1" noThreeD="1"/>
</file>

<file path=xl/ctrlProps/ctrlProp1395.xml><?xml version="1.0" encoding="utf-8"?>
<formControlPr xmlns="http://schemas.microsoft.com/office/spreadsheetml/2009/9/main" objectType="Radio" lockText="1" noThreeD="1"/>
</file>

<file path=xl/ctrlProps/ctrlProp1396.xml><?xml version="1.0" encoding="utf-8"?>
<formControlPr xmlns="http://schemas.microsoft.com/office/spreadsheetml/2009/9/main" objectType="Radio" lockText="1" noThreeD="1"/>
</file>

<file path=xl/ctrlProps/ctrlProp1397.xml><?xml version="1.0" encoding="utf-8"?>
<formControlPr xmlns="http://schemas.microsoft.com/office/spreadsheetml/2009/9/main" objectType="Radio" lockText="1" noThreeD="1"/>
</file>

<file path=xl/ctrlProps/ctrlProp1398.xml><?xml version="1.0" encoding="utf-8"?>
<formControlPr xmlns="http://schemas.microsoft.com/office/spreadsheetml/2009/9/main" objectType="Radio" firstButton="1" fmlaLink="Beräkningar!$C$219" lockText="1" noThreeD="1"/>
</file>

<file path=xl/ctrlProps/ctrlProp139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Radio"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Radio" lockText="1" noThreeD="1"/>
</file>

<file path=xl/ctrlProps/ctrlProp1404.xml><?xml version="1.0" encoding="utf-8"?>
<formControlPr xmlns="http://schemas.microsoft.com/office/spreadsheetml/2009/9/main" objectType="Radio" firstButton="1" fmlaLink="Beräkningar!$C$220" lockText="1" noThreeD="1"/>
</file>

<file path=xl/ctrlProps/ctrlProp1405.xml><?xml version="1.0" encoding="utf-8"?>
<formControlPr xmlns="http://schemas.microsoft.com/office/spreadsheetml/2009/9/main" objectType="Radio" lockText="1" noThreeD="1"/>
</file>

<file path=xl/ctrlProps/ctrlProp1406.xml><?xml version="1.0" encoding="utf-8"?>
<formControlPr xmlns="http://schemas.microsoft.com/office/spreadsheetml/2009/9/main" objectType="Radio" lockText="1" noThreeD="1"/>
</file>

<file path=xl/ctrlProps/ctrlProp1407.xml><?xml version="1.0" encoding="utf-8"?>
<formControlPr xmlns="http://schemas.microsoft.com/office/spreadsheetml/2009/9/main" objectType="Radio" lockText="1" noThreeD="1"/>
</file>

<file path=xl/ctrlProps/ctrlProp1408.xml><?xml version="1.0" encoding="utf-8"?>
<formControlPr xmlns="http://schemas.microsoft.com/office/spreadsheetml/2009/9/main" objectType="Radio"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firstButton="1" fmlaLink="Beräkningar!$C$26" lockText="1" noThreeD="1"/>
</file>

<file path=xl/ctrlProps/ctrlProp1410.xml><?xml version="1.0" encoding="utf-8"?>
<formControlPr xmlns="http://schemas.microsoft.com/office/spreadsheetml/2009/9/main" objectType="GBox" noThreeD="1"/>
</file>

<file path=xl/ctrlProps/ctrlProp1411.xml><?xml version="1.0" encoding="utf-8"?>
<formControlPr xmlns="http://schemas.microsoft.com/office/spreadsheetml/2009/9/main" objectType="GBox" noThreeD="1"/>
</file>

<file path=xl/ctrlProps/ctrlProp1412.xml><?xml version="1.0" encoding="utf-8"?>
<formControlPr xmlns="http://schemas.microsoft.com/office/spreadsheetml/2009/9/main" objectType="GBox" noThreeD="1"/>
</file>

<file path=xl/ctrlProps/ctrlProp1413.xml><?xml version="1.0" encoding="utf-8"?>
<formControlPr xmlns="http://schemas.microsoft.com/office/spreadsheetml/2009/9/main" objectType="GBox" noThreeD="1"/>
</file>

<file path=xl/ctrlProps/ctrlProp1414.xml><?xml version="1.0" encoding="utf-8"?>
<formControlPr xmlns="http://schemas.microsoft.com/office/spreadsheetml/2009/9/main" objectType="GBox" noThreeD="1"/>
</file>

<file path=xl/ctrlProps/ctrlProp1415.xml><?xml version="1.0" encoding="utf-8"?>
<formControlPr xmlns="http://schemas.microsoft.com/office/spreadsheetml/2009/9/main" objectType="Radio" firstButton="1" fmlaLink="Beräkningar!$C$221" lockText="1" noThreeD="1"/>
</file>

<file path=xl/ctrlProps/ctrlProp1416.xml><?xml version="1.0" encoding="utf-8"?>
<formControlPr xmlns="http://schemas.microsoft.com/office/spreadsheetml/2009/9/main" objectType="Radio"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Radio" lockText="1" noThreeD="1"/>
</file>

<file path=xl/ctrlProps/ctrlProp1419.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Radio" lockText="1" noThreeD="1"/>
</file>

<file path=xl/ctrlProps/ctrlProp1421.xml><?xml version="1.0" encoding="utf-8"?>
<formControlPr xmlns="http://schemas.microsoft.com/office/spreadsheetml/2009/9/main" objectType="Radio" firstButton="1" fmlaLink="Beräkningar!$C$222" lockText="1" noThreeD="1"/>
</file>

<file path=xl/ctrlProps/ctrlProp1422.xml><?xml version="1.0" encoding="utf-8"?>
<formControlPr xmlns="http://schemas.microsoft.com/office/spreadsheetml/2009/9/main" objectType="Radio"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Beräkningar!$C$223" lockText="1" noThreeD="1"/>
</file>

<file path=xl/ctrlProps/ctrlProp1428.xml><?xml version="1.0" encoding="utf-8"?>
<formControlPr xmlns="http://schemas.microsoft.com/office/spreadsheetml/2009/9/main" objectType="Radio"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Radio" firstButton="1" fmlaLink="Beräkningar!$C$224" lockText="1" noThreeD="1"/>
</file>

<file path=xl/ctrlProps/ctrlProp1434.xml><?xml version="1.0" encoding="utf-8"?>
<formControlPr xmlns="http://schemas.microsoft.com/office/spreadsheetml/2009/9/main" objectType="Radio" lockText="1" noThreeD="1"/>
</file>

<file path=xl/ctrlProps/ctrlProp1435.xml><?xml version="1.0" encoding="utf-8"?>
<formControlPr xmlns="http://schemas.microsoft.com/office/spreadsheetml/2009/9/main" objectType="Radio" lockText="1" noThreeD="1"/>
</file>

<file path=xl/ctrlProps/ctrlProp1436.xml><?xml version="1.0" encoding="utf-8"?>
<formControlPr xmlns="http://schemas.microsoft.com/office/spreadsheetml/2009/9/main" objectType="Radio" lockText="1" noThreeD="1"/>
</file>

<file path=xl/ctrlProps/ctrlProp1437.xml><?xml version="1.0" encoding="utf-8"?>
<formControlPr xmlns="http://schemas.microsoft.com/office/spreadsheetml/2009/9/main" objectType="Radio"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firstButton="1" fmlaLink="Beräkningar!$C$225"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Radio" lockText="1" noThreeD="1"/>
</file>

<file path=xl/ctrlProps/ctrlProp1441.xml><?xml version="1.0" encoding="utf-8"?>
<formControlPr xmlns="http://schemas.microsoft.com/office/spreadsheetml/2009/9/main" objectType="Radio" lockText="1" noThreeD="1"/>
</file>

<file path=xl/ctrlProps/ctrlProp1442.xml><?xml version="1.0" encoding="utf-8"?>
<formControlPr xmlns="http://schemas.microsoft.com/office/spreadsheetml/2009/9/main" objectType="Radio"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firstButton="1" fmlaLink="Beräkningar!$C$226" lockText="1" noThreeD="1"/>
</file>

<file path=xl/ctrlProps/ctrlProp1446.xml><?xml version="1.0" encoding="utf-8"?>
<formControlPr xmlns="http://schemas.microsoft.com/office/spreadsheetml/2009/9/main" objectType="Radio" lockText="1" noThreeD="1"/>
</file>

<file path=xl/ctrlProps/ctrlProp1447.xml><?xml version="1.0" encoding="utf-8"?>
<formControlPr xmlns="http://schemas.microsoft.com/office/spreadsheetml/2009/9/main" objectType="Radio" lockText="1" noThreeD="1"/>
</file>

<file path=xl/ctrlProps/ctrlProp1448.xml><?xml version="1.0" encoding="utf-8"?>
<formControlPr xmlns="http://schemas.microsoft.com/office/spreadsheetml/2009/9/main" objectType="Radio" lockText="1" noThreeD="1"/>
</file>

<file path=xl/ctrlProps/ctrlProp1449.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50.xml><?xml version="1.0" encoding="utf-8"?>
<formControlPr xmlns="http://schemas.microsoft.com/office/spreadsheetml/2009/9/main" objectType="Radio" lockText="1" noThreeD="1"/>
</file>

<file path=xl/ctrlProps/ctrlProp1451.xml><?xml version="1.0" encoding="utf-8"?>
<formControlPr xmlns="http://schemas.microsoft.com/office/spreadsheetml/2009/9/main" objectType="Radio" firstButton="1" fmlaLink="Beräkningar!$C$227" lockText="1" noThreeD="1"/>
</file>

<file path=xl/ctrlProps/ctrlProp1452.xml><?xml version="1.0" encoding="utf-8"?>
<formControlPr xmlns="http://schemas.microsoft.com/office/spreadsheetml/2009/9/main" objectType="Radio" lockText="1" noThreeD="1"/>
</file>

<file path=xl/ctrlProps/ctrlProp1453.xml><?xml version="1.0" encoding="utf-8"?>
<formControlPr xmlns="http://schemas.microsoft.com/office/spreadsheetml/2009/9/main" objectType="Radio" lockText="1" noThreeD="1"/>
</file>

<file path=xl/ctrlProps/ctrlProp1454.xml><?xml version="1.0" encoding="utf-8"?>
<formControlPr xmlns="http://schemas.microsoft.com/office/spreadsheetml/2009/9/main" objectType="Radio" lockText="1" noThreeD="1"/>
</file>

<file path=xl/ctrlProps/ctrlProp1455.xml><?xml version="1.0" encoding="utf-8"?>
<formControlPr xmlns="http://schemas.microsoft.com/office/spreadsheetml/2009/9/main" objectType="Radio" lockText="1" noThreeD="1"/>
</file>

<file path=xl/ctrlProps/ctrlProp1456.xml><?xml version="1.0" encoding="utf-8"?>
<formControlPr xmlns="http://schemas.microsoft.com/office/spreadsheetml/2009/9/main" objectType="Radio" lockText="1" noThreeD="1"/>
</file>

<file path=xl/ctrlProps/ctrlProp1457.xml><?xml version="1.0" encoding="utf-8"?>
<formControlPr xmlns="http://schemas.microsoft.com/office/spreadsheetml/2009/9/main" objectType="Radio" firstButton="1" fmlaLink="Beräkningar!$C$228" lockText="1" noThreeD="1"/>
</file>

<file path=xl/ctrlProps/ctrlProp1458.xml><?xml version="1.0" encoding="utf-8"?>
<formControlPr xmlns="http://schemas.microsoft.com/office/spreadsheetml/2009/9/main" objectType="Radio" lockText="1" noThreeD="1"/>
</file>

<file path=xl/ctrlProps/ctrlProp1459.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lockText="1" noThreeD="1"/>
</file>

<file path=xl/ctrlProps/ctrlProp1460.xml><?xml version="1.0" encoding="utf-8"?>
<formControlPr xmlns="http://schemas.microsoft.com/office/spreadsheetml/2009/9/main" objectType="Radio" lockText="1" noThreeD="1"/>
</file>

<file path=xl/ctrlProps/ctrlProp1461.xml><?xml version="1.0" encoding="utf-8"?>
<formControlPr xmlns="http://schemas.microsoft.com/office/spreadsheetml/2009/9/main" objectType="Radio" lockText="1" noThreeD="1"/>
</file>

<file path=xl/ctrlProps/ctrlProp1462.xml><?xml version="1.0" encoding="utf-8"?>
<formControlPr xmlns="http://schemas.microsoft.com/office/spreadsheetml/2009/9/main" objectType="Radio" lockText="1"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GBox" noThreeD="1"/>
</file>

<file path=xl/ctrlProps/ctrlProp1465.xml><?xml version="1.0" encoding="utf-8"?>
<formControlPr xmlns="http://schemas.microsoft.com/office/spreadsheetml/2009/9/main" objectType="GBox" noThreeD="1"/>
</file>

<file path=xl/ctrlProps/ctrlProp1466.xml><?xml version="1.0" encoding="utf-8"?>
<formControlPr xmlns="http://schemas.microsoft.com/office/spreadsheetml/2009/9/main" objectType="GBox" noThreeD="1"/>
</file>

<file path=xl/ctrlProps/ctrlProp1467.xml><?xml version="1.0" encoding="utf-8"?>
<formControlPr xmlns="http://schemas.microsoft.com/office/spreadsheetml/2009/9/main" objectType="GBox" noThreeD="1"/>
</file>

<file path=xl/ctrlProps/ctrlProp1468.xml><?xml version="1.0" encoding="utf-8"?>
<formControlPr xmlns="http://schemas.microsoft.com/office/spreadsheetml/2009/9/main" objectType="GBox" noThreeD="1"/>
</file>

<file path=xl/ctrlProps/ctrlProp1469.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70.xml><?xml version="1.0" encoding="utf-8"?>
<formControlPr xmlns="http://schemas.microsoft.com/office/spreadsheetml/2009/9/main" objectType="GBox" noThreeD="1"/>
</file>

<file path=xl/ctrlProps/ctrlProp1471.xml><?xml version="1.0" encoding="utf-8"?>
<formControlPr xmlns="http://schemas.microsoft.com/office/spreadsheetml/2009/9/main" objectType="Radio" firstButton="1" fmlaLink="Beräkningar!$C$229" lockText="1" noThreeD="1"/>
</file>

<file path=xl/ctrlProps/ctrlProp1472.xml><?xml version="1.0" encoding="utf-8"?>
<formControlPr xmlns="http://schemas.microsoft.com/office/spreadsheetml/2009/9/main" objectType="Radio" lockText="1" noThreeD="1"/>
</file>

<file path=xl/ctrlProps/ctrlProp1473.xml><?xml version="1.0" encoding="utf-8"?>
<formControlPr xmlns="http://schemas.microsoft.com/office/spreadsheetml/2009/9/main" objectType="Radio" lockText="1" noThreeD="1"/>
</file>

<file path=xl/ctrlProps/ctrlProp1474.xml><?xml version="1.0" encoding="utf-8"?>
<formControlPr xmlns="http://schemas.microsoft.com/office/spreadsheetml/2009/9/main" objectType="Radio" lockText="1" noThreeD="1"/>
</file>

<file path=xl/ctrlProps/ctrlProp1475.xml><?xml version="1.0" encoding="utf-8"?>
<formControlPr xmlns="http://schemas.microsoft.com/office/spreadsheetml/2009/9/main" objectType="Radio" lockText="1" noThreeD="1"/>
</file>

<file path=xl/ctrlProps/ctrlProp1476.xml><?xml version="1.0" encoding="utf-8"?>
<formControlPr xmlns="http://schemas.microsoft.com/office/spreadsheetml/2009/9/main" objectType="Radio" lockText="1" noThreeD="1"/>
</file>

<file path=xl/ctrlProps/ctrlProp1477.xml><?xml version="1.0" encoding="utf-8"?>
<formControlPr xmlns="http://schemas.microsoft.com/office/spreadsheetml/2009/9/main" objectType="Radio" firstButton="1" fmlaLink="Beräkningar!$C$230" lockText="1" noThreeD="1"/>
</file>

<file path=xl/ctrlProps/ctrlProp1478.xml><?xml version="1.0" encoding="utf-8"?>
<formControlPr xmlns="http://schemas.microsoft.com/office/spreadsheetml/2009/9/main" objectType="Radio" lockText="1" noThreeD="1"/>
</file>

<file path=xl/ctrlProps/ctrlProp1479.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firstButton="1" fmlaLink="Beräkningar!$C$27" lockText="1" noThreeD="1"/>
</file>

<file path=xl/ctrlProps/ctrlProp1480.xml><?xml version="1.0" encoding="utf-8"?>
<formControlPr xmlns="http://schemas.microsoft.com/office/spreadsheetml/2009/9/main" objectType="Radio" lockText="1" noThreeD="1"/>
</file>

<file path=xl/ctrlProps/ctrlProp1481.xml><?xml version="1.0" encoding="utf-8"?>
<formControlPr xmlns="http://schemas.microsoft.com/office/spreadsheetml/2009/9/main" objectType="Radio" lockText="1" noThreeD="1"/>
</file>

<file path=xl/ctrlProps/ctrlProp1482.xml><?xml version="1.0" encoding="utf-8"?>
<formControlPr xmlns="http://schemas.microsoft.com/office/spreadsheetml/2009/9/main" objectType="Radio" lockText="1" noThreeD="1"/>
</file>

<file path=xl/ctrlProps/ctrlProp1483.xml><?xml version="1.0" encoding="utf-8"?>
<formControlPr xmlns="http://schemas.microsoft.com/office/spreadsheetml/2009/9/main" objectType="Radio" firstButton="1" fmlaLink="Beräkningar!$C$231"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Radio" lockText="1" noThreeD="1"/>
</file>

<file path=xl/ctrlProps/ctrlProp1488.xml><?xml version="1.0" encoding="utf-8"?>
<formControlPr xmlns="http://schemas.microsoft.com/office/spreadsheetml/2009/9/main" objectType="Radio" lockText="1" noThreeD="1"/>
</file>

<file path=xl/ctrlProps/ctrlProp1489.xml><?xml version="1.0" encoding="utf-8"?>
<formControlPr xmlns="http://schemas.microsoft.com/office/spreadsheetml/2009/9/main" objectType="Radio" firstButton="1" fmlaLink="Beräkningar!$C$232" lockText="1" noThreeD="1"/>
</file>

<file path=xl/ctrlProps/ctrlProp149.xml><?xml version="1.0" encoding="utf-8"?>
<formControlPr xmlns="http://schemas.microsoft.com/office/spreadsheetml/2009/9/main" objectType="Radio" lockText="1" noThreeD="1"/>
</file>

<file path=xl/ctrlProps/ctrlProp1490.xml><?xml version="1.0" encoding="utf-8"?>
<formControlPr xmlns="http://schemas.microsoft.com/office/spreadsheetml/2009/9/main" objectType="Radio" lockText="1" noThreeD="1"/>
</file>

<file path=xl/ctrlProps/ctrlProp1491.xml><?xml version="1.0" encoding="utf-8"?>
<formControlPr xmlns="http://schemas.microsoft.com/office/spreadsheetml/2009/9/main" objectType="Radio" lockText="1" noThreeD="1"/>
</file>

<file path=xl/ctrlProps/ctrlProp1492.xml><?xml version="1.0" encoding="utf-8"?>
<formControlPr xmlns="http://schemas.microsoft.com/office/spreadsheetml/2009/9/main" objectType="Radio" lockText="1" noThreeD="1"/>
</file>

<file path=xl/ctrlProps/ctrlProp1493.xml><?xml version="1.0" encoding="utf-8"?>
<formControlPr xmlns="http://schemas.microsoft.com/office/spreadsheetml/2009/9/main" objectType="Radio" lockText="1" noThreeD="1"/>
</file>

<file path=xl/ctrlProps/ctrlProp1494.xml><?xml version="1.0" encoding="utf-8"?>
<formControlPr xmlns="http://schemas.microsoft.com/office/spreadsheetml/2009/9/main" objectType="Radio" lockText="1" noThreeD="1"/>
</file>

<file path=xl/ctrlProps/ctrlProp1495.xml><?xml version="1.0" encoding="utf-8"?>
<formControlPr xmlns="http://schemas.microsoft.com/office/spreadsheetml/2009/9/main" objectType="Radio" firstButton="1" fmlaLink="Beräkningar!$C$234" lockText="1" noThreeD="1"/>
</file>

<file path=xl/ctrlProps/ctrlProp1496.xml><?xml version="1.0" encoding="utf-8"?>
<formControlPr xmlns="http://schemas.microsoft.com/office/spreadsheetml/2009/9/main" objectType="Radio" lockText="1" noThreeD="1"/>
</file>

<file path=xl/ctrlProps/ctrlProp1497.xml><?xml version="1.0" encoding="utf-8"?>
<formControlPr xmlns="http://schemas.microsoft.com/office/spreadsheetml/2009/9/main" objectType="Radio" lockText="1" noThreeD="1"/>
</file>

<file path=xl/ctrlProps/ctrlProp1498.xml><?xml version="1.0" encoding="utf-8"?>
<formControlPr xmlns="http://schemas.microsoft.com/office/spreadsheetml/2009/9/main" objectType="Radio" lockText="1" noThreeD="1"/>
</file>

<file path=xl/ctrlProps/ctrlProp149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firstButton="1" fmlaLink="Beräkningar!$C$4" lockText="1" noThreeD="1"/>
</file>

<file path=xl/ctrlProps/ctrlProp150.xml><?xml version="1.0" encoding="utf-8"?>
<formControlPr xmlns="http://schemas.microsoft.com/office/spreadsheetml/2009/9/main" objectType="Radio" lockText="1" noThreeD="1"/>
</file>

<file path=xl/ctrlProps/ctrlProp1500.xml><?xml version="1.0" encoding="utf-8"?>
<formControlPr xmlns="http://schemas.microsoft.com/office/spreadsheetml/2009/9/main" objectType="Radio" lockText="1" noThreeD="1"/>
</file>

<file path=xl/ctrlProps/ctrlProp1501.xml><?xml version="1.0" encoding="utf-8"?>
<formControlPr xmlns="http://schemas.microsoft.com/office/spreadsheetml/2009/9/main" objectType="GBox" noThreeD="1"/>
</file>

<file path=xl/ctrlProps/ctrlProp1502.xml><?xml version="1.0" encoding="utf-8"?>
<formControlPr xmlns="http://schemas.microsoft.com/office/spreadsheetml/2009/9/main" objectType="GBox" noThreeD="1"/>
</file>

<file path=xl/ctrlProps/ctrlProp1503.xml><?xml version="1.0" encoding="utf-8"?>
<formControlPr xmlns="http://schemas.microsoft.com/office/spreadsheetml/2009/9/main" objectType="GBox" noThreeD="1"/>
</file>

<file path=xl/ctrlProps/ctrlProp1504.xml><?xml version="1.0" encoding="utf-8"?>
<formControlPr xmlns="http://schemas.microsoft.com/office/spreadsheetml/2009/9/main" objectType="GBox" noThreeD="1"/>
</file>

<file path=xl/ctrlProps/ctrlProp1505.xml><?xml version="1.0" encoding="utf-8"?>
<formControlPr xmlns="http://schemas.microsoft.com/office/spreadsheetml/2009/9/main" objectType="GBox" noThreeD="1"/>
</file>

<file path=xl/ctrlProps/ctrlProp1506.xml><?xml version="1.0" encoding="utf-8"?>
<formControlPr xmlns="http://schemas.microsoft.com/office/spreadsheetml/2009/9/main" objectType="Radio" firstButton="1" fmlaLink="Beräkningar!$C$235" lockText="1" noThreeD="1"/>
</file>

<file path=xl/ctrlProps/ctrlProp1507.xml><?xml version="1.0" encoding="utf-8"?>
<formControlPr xmlns="http://schemas.microsoft.com/office/spreadsheetml/2009/9/main" objectType="Radio" lockText="1" noThreeD="1"/>
</file>

<file path=xl/ctrlProps/ctrlProp1508.xml><?xml version="1.0" encoding="utf-8"?>
<formControlPr xmlns="http://schemas.microsoft.com/office/spreadsheetml/2009/9/main" objectType="Radio" lockText="1" noThreeD="1"/>
</file>

<file path=xl/ctrlProps/ctrlProp1509.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Radio" lockText="1" noThreeD="1"/>
</file>

<file path=xl/ctrlProps/ctrlProp1511.xml><?xml version="1.0" encoding="utf-8"?>
<formControlPr xmlns="http://schemas.microsoft.com/office/spreadsheetml/2009/9/main" objectType="Radio" lockText="1" noThreeD="1"/>
</file>

<file path=xl/ctrlProps/ctrlProp1512.xml><?xml version="1.0" encoding="utf-8"?>
<formControlPr xmlns="http://schemas.microsoft.com/office/spreadsheetml/2009/9/main" objectType="Radio" firstButton="1" fmlaLink="Beräkningar!$C$236" lockText="1" noThreeD="1"/>
</file>

<file path=xl/ctrlProps/ctrlProp1513.xml><?xml version="1.0" encoding="utf-8"?>
<formControlPr xmlns="http://schemas.microsoft.com/office/spreadsheetml/2009/9/main" objectType="Radio"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Radio" lockText="1" noThreeD="1"/>
</file>

<file path=xl/ctrlProps/ctrlProp1518.xml><?xml version="1.0" encoding="utf-8"?>
<formControlPr xmlns="http://schemas.microsoft.com/office/spreadsheetml/2009/9/main" objectType="Radio" firstButton="1" fmlaLink="Beräkningar!$C$237" lockText="1" noThreeD="1"/>
</file>

<file path=xl/ctrlProps/ctrlProp1519.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20.xml><?xml version="1.0" encoding="utf-8"?>
<formControlPr xmlns="http://schemas.microsoft.com/office/spreadsheetml/2009/9/main" objectType="Radio" lockText="1" noThreeD="1"/>
</file>

<file path=xl/ctrlProps/ctrlProp1521.xml><?xml version="1.0" encoding="utf-8"?>
<formControlPr xmlns="http://schemas.microsoft.com/office/spreadsheetml/2009/9/main" objectType="Radio"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lockText="1" noThreeD="1"/>
</file>

<file path=xl/ctrlProps/ctrlProp1524.xml><?xml version="1.0" encoding="utf-8"?>
<formControlPr xmlns="http://schemas.microsoft.com/office/spreadsheetml/2009/9/main" objectType="Radio" firstButton="1" fmlaLink="Beräkningar!$C$238"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lockText="1" noThreeD="1"/>
</file>

<file path=xl/ctrlProps/ctrlProp1527.xml><?xml version="1.0" encoding="utf-8"?>
<formControlPr xmlns="http://schemas.microsoft.com/office/spreadsheetml/2009/9/main" objectType="Radio"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30.xml><?xml version="1.0" encoding="utf-8"?>
<formControlPr xmlns="http://schemas.microsoft.com/office/spreadsheetml/2009/9/main" objectType="Radio" firstButton="1" fmlaLink="Beräkningar!$C$239" lockText="1" noThreeD="1"/>
</file>

<file path=xl/ctrlProps/ctrlProp1531.xml><?xml version="1.0" encoding="utf-8"?>
<formControlPr xmlns="http://schemas.microsoft.com/office/spreadsheetml/2009/9/main" objectType="Radio" lockText="1" noThreeD="1"/>
</file>

<file path=xl/ctrlProps/ctrlProp1532.xml><?xml version="1.0" encoding="utf-8"?>
<formControlPr xmlns="http://schemas.microsoft.com/office/spreadsheetml/2009/9/main" objectType="Radio" lockText="1" noThreeD="1"/>
</file>

<file path=xl/ctrlProps/ctrlProp1533.xml><?xml version="1.0" encoding="utf-8"?>
<formControlPr xmlns="http://schemas.microsoft.com/office/spreadsheetml/2009/9/main" objectType="Radio" lockText="1" noThreeD="1"/>
</file>

<file path=xl/ctrlProps/ctrlProp1534.xml><?xml version="1.0" encoding="utf-8"?>
<formControlPr xmlns="http://schemas.microsoft.com/office/spreadsheetml/2009/9/main" objectType="Radio" lockText="1" noThreeD="1"/>
</file>

<file path=xl/ctrlProps/ctrlProp1535.xml><?xml version="1.0" encoding="utf-8"?>
<formControlPr xmlns="http://schemas.microsoft.com/office/spreadsheetml/2009/9/main" objectType="Radio" lockText="1" noThreeD="1"/>
</file>

<file path=xl/ctrlProps/ctrlProp1536.xml><?xml version="1.0" encoding="utf-8"?>
<formControlPr xmlns="http://schemas.microsoft.com/office/spreadsheetml/2009/9/main" objectType="Radio" firstButton="1" fmlaLink="Beräkningar!$C$240"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Radio" lockText="1" noThreeD="1"/>
</file>

<file path=xl/ctrlProps/ctrlProp1539.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GBox" noThreeD="1"/>
</file>

<file path=xl/ctrlProps/ctrlProp1540.xml><?xml version="1.0" encoding="utf-8"?>
<formControlPr xmlns="http://schemas.microsoft.com/office/spreadsheetml/2009/9/main" objectType="Radio" lockText="1" noThreeD="1"/>
</file>

<file path=xl/ctrlProps/ctrlProp1541.xml><?xml version="1.0" encoding="utf-8"?>
<formControlPr xmlns="http://schemas.microsoft.com/office/spreadsheetml/2009/9/main" objectType="Radio" lockText="1" noThreeD="1"/>
</file>

<file path=xl/ctrlProps/ctrlProp1542.xml><?xml version="1.0" encoding="utf-8"?>
<formControlPr xmlns="http://schemas.microsoft.com/office/spreadsheetml/2009/9/main" objectType="Radio" firstButton="1" fmlaLink="Beräkningar!$C$241" lockText="1" noThreeD="1"/>
</file>

<file path=xl/ctrlProps/ctrlProp1543.xml><?xml version="1.0" encoding="utf-8"?>
<formControlPr xmlns="http://schemas.microsoft.com/office/spreadsheetml/2009/9/main" objectType="Radio" lockText="1" noThreeD="1"/>
</file>

<file path=xl/ctrlProps/ctrlProp1544.xml><?xml version="1.0" encoding="utf-8"?>
<formControlPr xmlns="http://schemas.microsoft.com/office/spreadsheetml/2009/9/main" objectType="Radio" lockText="1" noThreeD="1"/>
</file>

<file path=xl/ctrlProps/ctrlProp1545.xml><?xml version="1.0" encoding="utf-8"?>
<formControlPr xmlns="http://schemas.microsoft.com/office/spreadsheetml/2009/9/main" objectType="Radio" lockText="1" noThreeD="1"/>
</file>

<file path=xl/ctrlProps/ctrlProp1546.xml><?xml version="1.0" encoding="utf-8"?>
<formControlPr xmlns="http://schemas.microsoft.com/office/spreadsheetml/2009/9/main" objectType="Radio" lockText="1" noThreeD="1"/>
</file>

<file path=xl/ctrlProps/ctrlProp1547.xml><?xml version="1.0" encoding="utf-8"?>
<formControlPr xmlns="http://schemas.microsoft.com/office/spreadsheetml/2009/9/main" objectType="Radio" lockText="1" noThreeD="1"/>
</file>

<file path=xl/ctrlProps/ctrlProp1548.xml><?xml version="1.0" encoding="utf-8"?>
<formControlPr xmlns="http://schemas.microsoft.com/office/spreadsheetml/2009/9/main" objectType="Radio" firstButton="1" fmlaLink="Beräkningar!$C$242" lockText="1" noThreeD="1"/>
</file>

<file path=xl/ctrlProps/ctrlProp1549.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firstButton="1" fmlaLink="Beräkningar!$C$28" lockText="1" noThreeD="1"/>
</file>

<file path=xl/ctrlProps/ctrlProp1550.xml><?xml version="1.0" encoding="utf-8"?>
<formControlPr xmlns="http://schemas.microsoft.com/office/spreadsheetml/2009/9/main" objectType="Radio" lockText="1" noThreeD="1"/>
</file>

<file path=xl/ctrlProps/ctrlProp1551.xml><?xml version="1.0" encoding="utf-8"?>
<formControlPr xmlns="http://schemas.microsoft.com/office/spreadsheetml/2009/9/main" objectType="Radio" lockText="1" noThreeD="1"/>
</file>

<file path=xl/ctrlProps/ctrlProp1552.xml><?xml version="1.0" encoding="utf-8"?>
<formControlPr xmlns="http://schemas.microsoft.com/office/spreadsheetml/2009/9/main" objectType="Radio" lockText="1" noThreeD="1"/>
</file>

<file path=xl/ctrlProps/ctrlProp1553.xml><?xml version="1.0" encoding="utf-8"?>
<formControlPr xmlns="http://schemas.microsoft.com/office/spreadsheetml/2009/9/main" objectType="Radio" lockText="1" noThreeD="1"/>
</file>

<file path=xl/ctrlProps/ctrlProp1554.xml><?xml version="1.0" encoding="utf-8"?>
<formControlPr xmlns="http://schemas.microsoft.com/office/spreadsheetml/2009/9/main" objectType="Radio" firstButton="1" fmlaLink="Beräkningar!$C$243" lockText="1" noThreeD="1"/>
</file>

<file path=xl/ctrlProps/ctrlProp1555.xml><?xml version="1.0" encoding="utf-8"?>
<formControlPr xmlns="http://schemas.microsoft.com/office/spreadsheetml/2009/9/main" objectType="Radio" lockText="1" noThreeD="1"/>
</file>

<file path=xl/ctrlProps/ctrlProp1556.xml><?xml version="1.0" encoding="utf-8"?>
<formControlPr xmlns="http://schemas.microsoft.com/office/spreadsheetml/2009/9/main" objectType="Radio" lockText="1" noThreeD="1"/>
</file>

<file path=xl/ctrlProps/ctrlProp1557.xml><?xml version="1.0" encoding="utf-8"?>
<formControlPr xmlns="http://schemas.microsoft.com/office/spreadsheetml/2009/9/main" objectType="Radio" lockText="1" noThreeD="1"/>
</file>

<file path=xl/ctrlProps/ctrlProp1558.xml><?xml version="1.0" encoding="utf-8"?>
<formControlPr xmlns="http://schemas.microsoft.com/office/spreadsheetml/2009/9/main" objectType="Radio" lockText="1" noThreeD="1"/>
</file>

<file path=xl/ctrlProps/ctrlProp1559.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60.xml><?xml version="1.0" encoding="utf-8"?>
<formControlPr xmlns="http://schemas.microsoft.com/office/spreadsheetml/2009/9/main" objectType="Radio" firstButton="1" fmlaLink="Beräkningar!$C$244" lockText="1" noThreeD="1"/>
</file>

<file path=xl/ctrlProps/ctrlProp1561.xml><?xml version="1.0" encoding="utf-8"?>
<formControlPr xmlns="http://schemas.microsoft.com/office/spreadsheetml/2009/9/main" objectType="Radio" lockText="1" noThreeD="1"/>
</file>

<file path=xl/ctrlProps/ctrlProp1562.xml><?xml version="1.0" encoding="utf-8"?>
<formControlPr xmlns="http://schemas.microsoft.com/office/spreadsheetml/2009/9/main" objectType="Radio" lockText="1" noThreeD="1"/>
</file>

<file path=xl/ctrlProps/ctrlProp1563.xml><?xml version="1.0" encoding="utf-8"?>
<formControlPr xmlns="http://schemas.microsoft.com/office/spreadsheetml/2009/9/main" objectType="Radio" lockText="1" noThreeD="1"/>
</file>

<file path=xl/ctrlProps/ctrlProp1564.xml><?xml version="1.0" encoding="utf-8"?>
<formControlPr xmlns="http://schemas.microsoft.com/office/spreadsheetml/2009/9/main" objectType="Radio"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Beräkningar!$C$245"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70.xml><?xml version="1.0" encoding="utf-8"?>
<formControlPr xmlns="http://schemas.microsoft.com/office/spreadsheetml/2009/9/main" objectType="Radio" lockText="1" noThreeD="1"/>
</file>

<file path=xl/ctrlProps/ctrlProp1571.xml><?xml version="1.0" encoding="utf-8"?>
<formControlPr xmlns="http://schemas.microsoft.com/office/spreadsheetml/2009/9/main" objectType="Radio" lockText="1" noThreeD="1"/>
</file>

<file path=xl/ctrlProps/ctrlProp1572.xml><?xml version="1.0" encoding="utf-8"?>
<formControlPr xmlns="http://schemas.microsoft.com/office/spreadsheetml/2009/9/main" objectType="Radio" firstButton="1" fmlaLink="Beräkningar!$C$246" lockText="1" noThreeD="1"/>
</file>

<file path=xl/ctrlProps/ctrlProp1573.xml><?xml version="1.0" encoding="utf-8"?>
<formControlPr xmlns="http://schemas.microsoft.com/office/spreadsheetml/2009/9/main" objectType="Radio" lockText="1" noThreeD="1"/>
</file>

<file path=xl/ctrlProps/ctrlProp1574.xml><?xml version="1.0" encoding="utf-8"?>
<formControlPr xmlns="http://schemas.microsoft.com/office/spreadsheetml/2009/9/main" objectType="Radio" lockText="1" noThreeD="1"/>
</file>

<file path=xl/ctrlProps/ctrlProp1575.xml><?xml version="1.0" encoding="utf-8"?>
<formControlPr xmlns="http://schemas.microsoft.com/office/spreadsheetml/2009/9/main" objectType="Radio" lockText="1" noThreeD="1"/>
</file>

<file path=xl/ctrlProps/ctrlProp1576.xml><?xml version="1.0" encoding="utf-8"?>
<formControlPr xmlns="http://schemas.microsoft.com/office/spreadsheetml/2009/9/main" objectType="Radio" lockText="1" noThreeD="1"/>
</file>

<file path=xl/ctrlProps/ctrlProp1577.xml><?xml version="1.0" encoding="utf-8"?>
<formControlPr xmlns="http://schemas.microsoft.com/office/spreadsheetml/2009/9/main" objectType="Radio" lockText="1" noThreeD="1"/>
</file>

<file path=xl/ctrlProps/ctrlProp1578.xml><?xml version="1.0" encoding="utf-8"?>
<formControlPr xmlns="http://schemas.microsoft.com/office/spreadsheetml/2009/9/main" objectType="Radio" firstButton="1" fmlaLink="Beräkningar!$C$247" lockText="1" noThreeD="1"/>
</file>

<file path=xl/ctrlProps/ctrlProp1579.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80.xml><?xml version="1.0" encoding="utf-8"?>
<formControlPr xmlns="http://schemas.microsoft.com/office/spreadsheetml/2009/9/main" objectType="Radio" lockText="1" noThreeD="1"/>
</file>

<file path=xl/ctrlProps/ctrlProp1581.xml><?xml version="1.0" encoding="utf-8"?>
<formControlPr xmlns="http://schemas.microsoft.com/office/spreadsheetml/2009/9/main" objectType="Radio" lockText="1" noThreeD="1"/>
</file>

<file path=xl/ctrlProps/ctrlProp1582.xml><?xml version="1.0" encoding="utf-8"?>
<formControlPr xmlns="http://schemas.microsoft.com/office/spreadsheetml/2009/9/main" objectType="Radio"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firstButton="1" fmlaLink="Beräkningar!$C$248"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Radio" lockText="1" noThreeD="1"/>
</file>

<file path=xl/ctrlProps/ctrlProp1587.xml><?xml version="1.0" encoding="utf-8"?>
<formControlPr xmlns="http://schemas.microsoft.com/office/spreadsheetml/2009/9/main" objectType="Radio" lockText="1" noThreeD="1"/>
</file>

<file path=xl/ctrlProps/ctrlProp1588.xml><?xml version="1.0" encoding="utf-8"?>
<formControlPr xmlns="http://schemas.microsoft.com/office/spreadsheetml/2009/9/main" objectType="Radio" lockText="1" noThreeD="1"/>
</file>

<file path=xl/ctrlProps/ctrlProp1589.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590.xml><?xml version="1.0" encoding="utf-8"?>
<formControlPr xmlns="http://schemas.microsoft.com/office/spreadsheetml/2009/9/main" objectType="Radio" firstButton="1" fmlaLink="Beräkningar!$C$249" lockText="1" noThreeD="1"/>
</file>

<file path=xl/ctrlProps/ctrlProp1591.xml><?xml version="1.0" encoding="utf-8"?>
<formControlPr xmlns="http://schemas.microsoft.com/office/spreadsheetml/2009/9/main" objectType="Radio" lockText="1" noThreeD="1"/>
</file>

<file path=xl/ctrlProps/ctrlProp1592.xml><?xml version="1.0" encoding="utf-8"?>
<formControlPr xmlns="http://schemas.microsoft.com/office/spreadsheetml/2009/9/main" objectType="Radio" lockText="1" noThreeD="1"/>
</file>

<file path=xl/ctrlProps/ctrlProp1593.xml><?xml version="1.0" encoding="utf-8"?>
<formControlPr xmlns="http://schemas.microsoft.com/office/spreadsheetml/2009/9/main" objectType="Radio" lockText="1" noThreeD="1"/>
</file>

<file path=xl/ctrlProps/ctrlProp1594.xml><?xml version="1.0" encoding="utf-8"?>
<formControlPr xmlns="http://schemas.microsoft.com/office/spreadsheetml/2009/9/main" objectType="Radio" lockText="1" noThreeD="1"/>
</file>

<file path=xl/ctrlProps/ctrlProp1595.xml><?xml version="1.0" encoding="utf-8"?>
<formControlPr xmlns="http://schemas.microsoft.com/office/spreadsheetml/2009/9/main" objectType="Radio" lockText="1" noThreeD="1"/>
</file>

<file path=xl/ctrlProps/ctrlProp1596.xml><?xml version="1.0" encoding="utf-8"?>
<formControlPr xmlns="http://schemas.microsoft.com/office/spreadsheetml/2009/9/main" objectType="Radio" firstButton="1" fmlaLink="Beräkningar!$C$250" lockText="1" noThreeD="1"/>
</file>

<file path=xl/ctrlProps/ctrlProp1597.xml><?xml version="1.0" encoding="utf-8"?>
<formControlPr xmlns="http://schemas.microsoft.com/office/spreadsheetml/2009/9/main" objectType="Radio" lockText="1" noThreeD="1"/>
</file>

<file path=xl/ctrlProps/ctrlProp1598.xml><?xml version="1.0" encoding="utf-8"?>
<formControlPr xmlns="http://schemas.microsoft.com/office/spreadsheetml/2009/9/main" objectType="Radio" lockText="1" noThreeD="1"/>
</file>

<file path=xl/ctrlProps/ctrlProp159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lockText="1" noThreeD="1"/>
</file>

<file path=xl/ctrlProps/ctrlProp1600.xml><?xml version="1.0" encoding="utf-8"?>
<formControlPr xmlns="http://schemas.microsoft.com/office/spreadsheetml/2009/9/main" objectType="Radio" lockText="1" noThreeD="1"/>
</file>

<file path=xl/ctrlProps/ctrlProp1601.xml><?xml version="1.0" encoding="utf-8"?>
<formControlPr xmlns="http://schemas.microsoft.com/office/spreadsheetml/2009/9/main" objectType="Radio" firstButton="1" fmlaLink="Beräkningar!$C$251" lockText="1" noThreeD="1"/>
</file>

<file path=xl/ctrlProps/ctrlProp1602.xml><?xml version="1.0" encoding="utf-8"?>
<formControlPr xmlns="http://schemas.microsoft.com/office/spreadsheetml/2009/9/main" objectType="Radio" lockText="1" noThreeD="1"/>
</file>

<file path=xl/ctrlProps/ctrlProp1603.xml><?xml version="1.0" encoding="utf-8"?>
<formControlPr xmlns="http://schemas.microsoft.com/office/spreadsheetml/2009/9/main" objectType="Radio" lockText="1" noThreeD="1"/>
</file>

<file path=xl/ctrlProps/ctrlProp1604.xml><?xml version="1.0" encoding="utf-8"?>
<formControlPr xmlns="http://schemas.microsoft.com/office/spreadsheetml/2009/9/main" objectType="Radio" lockText="1" noThreeD="1"/>
</file>

<file path=xl/ctrlProps/ctrlProp1605.xml><?xml version="1.0" encoding="utf-8"?>
<formControlPr xmlns="http://schemas.microsoft.com/office/spreadsheetml/2009/9/main" objectType="Radio" lockText="1" noThreeD="1"/>
</file>

<file path=xl/ctrlProps/ctrlProp1606.xml><?xml version="1.0" encoding="utf-8"?>
<formControlPr xmlns="http://schemas.microsoft.com/office/spreadsheetml/2009/9/main" objectType="Radio" lockText="1" noThreeD="1"/>
</file>

<file path=xl/ctrlProps/ctrlProp1607.xml><?xml version="1.0" encoding="utf-8"?>
<formControlPr xmlns="http://schemas.microsoft.com/office/spreadsheetml/2009/9/main" objectType="Radio" lockText="1" noThreeD="1"/>
</file>

<file path=xl/ctrlProps/ctrlProp1608.xml><?xml version="1.0" encoding="utf-8"?>
<formControlPr xmlns="http://schemas.microsoft.com/office/spreadsheetml/2009/9/main" objectType="Radio" firstButton="1" fmlaLink="Beräkningar!$C$252" lockText="1" noThreeD="1"/>
</file>

<file path=xl/ctrlProps/ctrlProp1609.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GBox" noThreeD="1"/>
</file>

<file path=xl/ctrlProps/ctrlProp1610.xml><?xml version="1.0" encoding="utf-8"?>
<formControlPr xmlns="http://schemas.microsoft.com/office/spreadsheetml/2009/9/main" objectType="Radio" lockText="1" noThreeD="1"/>
</file>

<file path=xl/ctrlProps/ctrlProp1611.xml><?xml version="1.0" encoding="utf-8"?>
<formControlPr xmlns="http://schemas.microsoft.com/office/spreadsheetml/2009/9/main" objectType="Radio" lockText="1" noThreeD="1"/>
</file>

<file path=xl/ctrlProps/ctrlProp1612.xml><?xml version="1.0" encoding="utf-8"?>
<formControlPr xmlns="http://schemas.microsoft.com/office/spreadsheetml/2009/9/main" objectType="Radio"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Beräkningar!$C$253"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Radio" lockText="1" noThreeD="1"/>
</file>

<file path=xl/ctrlProps/ctrlProp1617.xml><?xml version="1.0" encoding="utf-8"?>
<formControlPr xmlns="http://schemas.microsoft.com/office/spreadsheetml/2009/9/main" objectType="Radio" lockText="1" noThreeD="1"/>
</file>

<file path=xl/ctrlProps/ctrlProp1618.xml><?xml version="1.0" encoding="utf-8"?>
<formControlPr xmlns="http://schemas.microsoft.com/office/spreadsheetml/2009/9/main" objectType="Radio" lockText="1" noThreeD="1"/>
</file>

<file path=xl/ctrlProps/ctrlProp1619.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firstButton="1" fmlaLink="Beräkningar!$C$29" lockText="1" noThreeD="1"/>
</file>

<file path=xl/ctrlProps/ctrlProp1620.xml><?xml version="1.0" encoding="utf-8"?>
<formControlPr xmlns="http://schemas.microsoft.com/office/spreadsheetml/2009/9/main" objectType="Radio" firstButton="1" fmlaLink="Beräkningar!$C$254"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lockText="1" noThreeD="1"/>
</file>

<file path=xl/ctrlProps/ctrlProp1626.xml><?xml version="1.0" encoding="utf-8"?>
<formControlPr xmlns="http://schemas.microsoft.com/office/spreadsheetml/2009/9/main" objectType="GBox" noThreeD="1"/>
</file>

<file path=xl/ctrlProps/ctrlProp1627.xml><?xml version="1.0" encoding="utf-8"?>
<formControlPr xmlns="http://schemas.microsoft.com/office/spreadsheetml/2009/9/main" objectType="GBox" noThreeD="1"/>
</file>

<file path=xl/ctrlProps/ctrlProp1628.xml><?xml version="1.0" encoding="utf-8"?>
<formControlPr xmlns="http://schemas.microsoft.com/office/spreadsheetml/2009/9/main" objectType="GBox" noThreeD="1"/>
</file>

<file path=xl/ctrlProps/ctrlProp1629.xml><?xml version="1.0" encoding="utf-8"?>
<formControlPr xmlns="http://schemas.microsoft.com/office/spreadsheetml/2009/9/main" objectType="GBox" noThreeD="1"/>
</file>

<file path=xl/ctrlProps/ctrlProp163.xml><?xml version="1.0" encoding="utf-8"?>
<formControlPr xmlns="http://schemas.microsoft.com/office/spreadsheetml/2009/9/main" objectType="Radio" lockText="1" noThreeD="1"/>
</file>

<file path=xl/ctrlProps/ctrlProp1630.xml><?xml version="1.0" encoding="utf-8"?>
<formControlPr xmlns="http://schemas.microsoft.com/office/spreadsheetml/2009/9/main" objectType="GBox" noThreeD="1"/>
</file>

<file path=xl/ctrlProps/ctrlProp1631.xml><?xml version="1.0" encoding="utf-8"?>
<formControlPr xmlns="http://schemas.microsoft.com/office/spreadsheetml/2009/9/main" objectType="GBox" noThreeD="1"/>
</file>

<file path=xl/ctrlProps/ctrlProp1632.xml><?xml version="1.0" encoding="utf-8"?>
<formControlPr xmlns="http://schemas.microsoft.com/office/spreadsheetml/2009/9/main" objectType="GBox" noThreeD="1"/>
</file>

<file path=xl/ctrlProps/ctrlProp1633.xml><?xml version="1.0" encoding="utf-8"?>
<formControlPr xmlns="http://schemas.microsoft.com/office/spreadsheetml/2009/9/main" objectType="GBox" noThreeD="1"/>
</file>

<file path=xl/ctrlProps/ctrlProp1634.xml><?xml version="1.0" encoding="utf-8"?>
<formControlPr xmlns="http://schemas.microsoft.com/office/spreadsheetml/2009/9/main" objectType="GBox" noThreeD="1"/>
</file>

<file path=xl/ctrlProps/ctrlProp1635.xml><?xml version="1.0" encoding="utf-8"?>
<formControlPr xmlns="http://schemas.microsoft.com/office/spreadsheetml/2009/9/main" objectType="GBox" noThreeD="1"/>
</file>

<file path=xl/ctrlProps/ctrlProp1636.xml><?xml version="1.0" encoding="utf-8"?>
<formControlPr xmlns="http://schemas.microsoft.com/office/spreadsheetml/2009/9/main" objectType="GBox" noThreeD="1"/>
</file>

<file path=xl/ctrlProps/ctrlProp1637.xml><?xml version="1.0" encoding="utf-8"?>
<formControlPr xmlns="http://schemas.microsoft.com/office/spreadsheetml/2009/9/main" objectType="GBox" noThreeD="1"/>
</file>

<file path=xl/ctrlProps/ctrlProp1638.xml><?xml version="1.0" encoding="utf-8"?>
<formControlPr xmlns="http://schemas.microsoft.com/office/spreadsheetml/2009/9/main" objectType="GBox" noThreeD="1"/>
</file>

<file path=xl/ctrlProps/ctrlProp1639.xml><?xml version="1.0" encoding="utf-8"?>
<formControlPr xmlns="http://schemas.microsoft.com/office/spreadsheetml/2009/9/main" objectType="GBox" noThreeD="1"/>
</file>

<file path=xl/ctrlProps/ctrlProp164.xml><?xml version="1.0" encoding="utf-8"?>
<formControlPr xmlns="http://schemas.microsoft.com/office/spreadsheetml/2009/9/main" objectType="Radio" lockText="1" noThreeD="1"/>
</file>

<file path=xl/ctrlProps/ctrlProp1640.xml><?xml version="1.0" encoding="utf-8"?>
<formControlPr xmlns="http://schemas.microsoft.com/office/spreadsheetml/2009/9/main" objectType="GBox" noThreeD="1"/>
</file>

<file path=xl/ctrlProps/ctrlProp1641.xml><?xml version="1.0" encoding="utf-8"?>
<formControlPr xmlns="http://schemas.microsoft.com/office/spreadsheetml/2009/9/main" objectType="GBox" noThreeD="1"/>
</file>

<file path=xl/ctrlProps/ctrlProp1642.xml><?xml version="1.0" encoding="utf-8"?>
<formControlPr xmlns="http://schemas.microsoft.com/office/spreadsheetml/2009/9/main" objectType="GBox" noThreeD="1"/>
</file>

<file path=xl/ctrlProps/ctrlProp1643.xml><?xml version="1.0" encoding="utf-8"?>
<formControlPr xmlns="http://schemas.microsoft.com/office/spreadsheetml/2009/9/main" objectType="GBox" noThreeD="1"/>
</file>

<file path=xl/ctrlProps/ctrlProp1644.xml><?xml version="1.0" encoding="utf-8"?>
<formControlPr xmlns="http://schemas.microsoft.com/office/spreadsheetml/2009/9/main" objectType="GBox" noThreeD="1"/>
</file>

<file path=xl/ctrlProps/ctrlProp1645.xml><?xml version="1.0" encoding="utf-8"?>
<formControlPr xmlns="http://schemas.microsoft.com/office/spreadsheetml/2009/9/main" objectType="GBox" noThreeD="1"/>
</file>

<file path=xl/ctrlProps/ctrlProp1646.xml><?xml version="1.0" encoding="utf-8"?>
<formControlPr xmlns="http://schemas.microsoft.com/office/spreadsheetml/2009/9/main" objectType="Radio" firstButton="1" fmlaLink="Beräkningar!$C$201" lockText="1" noThreeD="1"/>
</file>

<file path=xl/ctrlProps/ctrlProp1647.xml><?xml version="1.0" encoding="utf-8"?>
<formControlPr xmlns="http://schemas.microsoft.com/office/spreadsheetml/2009/9/main" objectType="Radio" lockText="1" noThreeD="1"/>
</file>

<file path=xl/ctrlProps/ctrlProp1648.xml><?xml version="1.0" encoding="utf-8"?>
<formControlPr xmlns="http://schemas.microsoft.com/office/spreadsheetml/2009/9/main" objectType="Radio" lockText="1" noThreeD="1"/>
</file>

<file path=xl/ctrlProps/ctrlProp1649.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50.xml><?xml version="1.0" encoding="utf-8"?>
<formControlPr xmlns="http://schemas.microsoft.com/office/spreadsheetml/2009/9/main" objectType="Radio" lockText="1" noThreeD="1"/>
</file>

<file path=xl/ctrlProps/ctrlProp1651.xml><?xml version="1.0" encoding="utf-8"?>
<formControlPr xmlns="http://schemas.microsoft.com/office/spreadsheetml/2009/9/main" objectType="Radio" lockText="1" noThreeD="1"/>
</file>

<file path=xl/ctrlProps/ctrlProp1652.xml><?xml version="1.0" encoding="utf-8"?>
<formControlPr xmlns="http://schemas.microsoft.com/office/spreadsheetml/2009/9/main" objectType="GBox" noThreeD="1"/>
</file>

<file path=xl/ctrlProps/ctrlProp1653.xml><?xml version="1.0" encoding="utf-8"?>
<formControlPr xmlns="http://schemas.microsoft.com/office/spreadsheetml/2009/9/main" objectType="Radio" firstButton="1" fmlaLink="Beräkningar!$C$215" lockText="1" noThreeD="1"/>
</file>

<file path=xl/ctrlProps/ctrlProp1654.xml><?xml version="1.0" encoding="utf-8"?>
<formControlPr xmlns="http://schemas.microsoft.com/office/spreadsheetml/2009/9/main" objectType="Radio" lockText="1" noThreeD="1"/>
</file>

<file path=xl/ctrlProps/ctrlProp1655.xml><?xml version="1.0" encoding="utf-8"?>
<formControlPr xmlns="http://schemas.microsoft.com/office/spreadsheetml/2009/9/main" objectType="Radio" lockText="1" noThreeD="1"/>
</file>

<file path=xl/ctrlProps/ctrlProp1656.xml><?xml version="1.0" encoding="utf-8"?>
<formControlPr xmlns="http://schemas.microsoft.com/office/spreadsheetml/2009/9/main" objectType="Radio" lockText="1" noThreeD="1"/>
</file>

<file path=xl/ctrlProps/ctrlProp1657.xml><?xml version="1.0" encoding="utf-8"?>
<formControlPr xmlns="http://schemas.microsoft.com/office/spreadsheetml/2009/9/main" objectType="Radio" lockText="1" noThreeD="1"/>
</file>

<file path=xl/ctrlProps/ctrlProp1658.xml><?xml version="1.0" encoding="utf-8"?>
<formControlPr xmlns="http://schemas.microsoft.com/office/spreadsheetml/2009/9/main" objectType="Radio" lockText="1" noThreeD="1"/>
</file>

<file path=xl/ctrlProps/ctrlProp1659.xml><?xml version="1.0" encoding="utf-8"?>
<formControlPr xmlns="http://schemas.microsoft.com/office/spreadsheetml/2009/9/main" objectType="GBox" noThreeD="1"/>
</file>

<file path=xl/ctrlProps/ctrlProp166.xml><?xml version="1.0" encoding="utf-8"?>
<formControlPr xmlns="http://schemas.microsoft.com/office/spreadsheetml/2009/9/main" objectType="Radio" lockText="1" noThreeD="1"/>
</file>

<file path=xl/ctrlProps/ctrlProp1660.xml><?xml version="1.0" encoding="utf-8"?>
<formControlPr xmlns="http://schemas.microsoft.com/office/spreadsheetml/2009/9/main" objectType="Radio" firstButton="1" fmlaLink="Beräkningar!$C$233" lockText="1" noThreeD="1"/>
</file>

<file path=xl/ctrlProps/ctrlProp1661.xml><?xml version="1.0" encoding="utf-8"?>
<formControlPr xmlns="http://schemas.microsoft.com/office/spreadsheetml/2009/9/main" objectType="Radio" lockText="1" noThreeD="1"/>
</file>

<file path=xl/ctrlProps/ctrlProp1662.xml><?xml version="1.0" encoding="utf-8"?>
<formControlPr xmlns="http://schemas.microsoft.com/office/spreadsheetml/2009/9/main" objectType="Radio" lockText="1" noThreeD="1"/>
</file>

<file path=xl/ctrlProps/ctrlProp1663.xml><?xml version="1.0" encoding="utf-8"?>
<formControlPr xmlns="http://schemas.microsoft.com/office/spreadsheetml/2009/9/main" objectType="Radio"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lockText="1" noThreeD="1"/>
</file>

<file path=xl/ctrlProps/ctrlProp1666.xml><?xml version="1.0" encoding="utf-8"?>
<formControlPr xmlns="http://schemas.microsoft.com/office/spreadsheetml/2009/9/main" objectType="GBox" noThreeD="1"/>
</file>

<file path=xl/ctrlProps/ctrlProp1667.xml><?xml version="1.0" encoding="utf-8"?>
<formControlPr xmlns="http://schemas.microsoft.com/office/spreadsheetml/2009/9/main" objectType="Radio" firstButton="1" fmlaLink="Beräkningar!$C$257"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70.xml><?xml version="1.0" encoding="utf-8"?>
<formControlPr xmlns="http://schemas.microsoft.com/office/spreadsheetml/2009/9/main" objectType="Radio" lockText="1" noThreeD="1"/>
</file>

<file path=xl/ctrlProps/ctrlProp1671.xml><?xml version="1.0" encoding="utf-8"?>
<formControlPr xmlns="http://schemas.microsoft.com/office/spreadsheetml/2009/9/main" objectType="Radio" lockText="1" noThreeD="1"/>
</file>

<file path=xl/ctrlProps/ctrlProp1672.xml><?xml version="1.0" encoding="utf-8"?>
<formControlPr xmlns="http://schemas.microsoft.com/office/spreadsheetml/2009/9/main" objectType="Radio" lockText="1" noThreeD="1"/>
</file>

<file path=xl/ctrlProps/ctrlProp1673.xml><?xml version="1.0" encoding="utf-8"?>
<formControlPr xmlns="http://schemas.microsoft.com/office/spreadsheetml/2009/9/main" objectType="Radio" firstButton="1" fmlaLink="Beräkningar!$C$258" lockText="1" noThreeD="1"/>
</file>

<file path=xl/ctrlProps/ctrlProp1674.xml><?xml version="1.0" encoding="utf-8"?>
<formControlPr xmlns="http://schemas.microsoft.com/office/spreadsheetml/2009/9/main" objectType="Radio" lockText="1" noThreeD="1"/>
</file>

<file path=xl/ctrlProps/ctrlProp1675.xml><?xml version="1.0" encoding="utf-8"?>
<formControlPr xmlns="http://schemas.microsoft.com/office/spreadsheetml/2009/9/main" objectType="Radio" lockText="1" noThreeD="1"/>
</file>

<file path=xl/ctrlProps/ctrlProp1676.xml><?xml version="1.0" encoding="utf-8"?>
<formControlPr xmlns="http://schemas.microsoft.com/office/spreadsheetml/2009/9/main" objectType="Radio" lockText="1" noThreeD="1"/>
</file>

<file path=xl/ctrlProps/ctrlProp1677.xml><?xml version="1.0" encoding="utf-8"?>
<formControlPr xmlns="http://schemas.microsoft.com/office/spreadsheetml/2009/9/main" objectType="Radio" lockText="1" noThreeD="1"/>
</file>

<file path=xl/ctrlProps/ctrlProp1678.xml><?xml version="1.0" encoding="utf-8"?>
<formControlPr xmlns="http://schemas.microsoft.com/office/spreadsheetml/2009/9/main" objectType="Radio" lockText="1" noThreeD="1"/>
</file>

<file path=xl/ctrlProps/ctrlProp1679.xml><?xml version="1.0" encoding="utf-8"?>
<formControlPr xmlns="http://schemas.microsoft.com/office/spreadsheetml/2009/9/main" objectType="Radio" firstButton="1" fmlaLink="Beräkningar!$C$259" lockText="1" noThreeD="1"/>
</file>

<file path=xl/ctrlProps/ctrlProp168.xml><?xml version="1.0" encoding="utf-8"?>
<formControlPr xmlns="http://schemas.microsoft.com/office/spreadsheetml/2009/9/main" objectType="GBox" noThreeD="1"/>
</file>

<file path=xl/ctrlProps/ctrlProp1680.xml><?xml version="1.0" encoding="utf-8"?>
<formControlPr xmlns="http://schemas.microsoft.com/office/spreadsheetml/2009/9/main" objectType="Radio" lockText="1" noThreeD="1"/>
</file>

<file path=xl/ctrlProps/ctrlProp1681.xml><?xml version="1.0" encoding="utf-8"?>
<formControlPr xmlns="http://schemas.microsoft.com/office/spreadsheetml/2009/9/main" objectType="Radio"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Radio" firstButton="1" fmlaLink="Beräkningar!$C$260" lockText="1" noThreeD="1"/>
</file>

<file path=xl/ctrlProps/ctrlProp1686.xml><?xml version="1.0" encoding="utf-8"?>
<formControlPr xmlns="http://schemas.microsoft.com/office/spreadsheetml/2009/9/main" objectType="Radio" lockText="1" noThreeD="1"/>
</file>

<file path=xl/ctrlProps/ctrlProp1687.xml><?xml version="1.0" encoding="utf-8"?>
<formControlPr xmlns="http://schemas.microsoft.com/office/spreadsheetml/2009/9/main" objectType="Radio" lockText="1" noThreeD="1"/>
</file>

<file path=xl/ctrlProps/ctrlProp1688.xml><?xml version="1.0" encoding="utf-8"?>
<formControlPr xmlns="http://schemas.microsoft.com/office/spreadsheetml/2009/9/main" objectType="Radio" lockText="1" noThreeD="1"/>
</file>

<file path=xl/ctrlProps/ctrlProp1689.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firstButton="1" fmlaLink="Beräkningar!$C$30" lockText="1" noThreeD="1"/>
</file>

<file path=xl/ctrlProps/ctrlProp1690.xml><?xml version="1.0" encoding="utf-8"?>
<formControlPr xmlns="http://schemas.microsoft.com/office/spreadsheetml/2009/9/main" objectType="Radio" lockText="1" noThreeD="1"/>
</file>

<file path=xl/ctrlProps/ctrlProp1691.xml><?xml version="1.0" encoding="utf-8"?>
<formControlPr xmlns="http://schemas.microsoft.com/office/spreadsheetml/2009/9/main" objectType="Radio" firstButton="1" fmlaLink="Beräkningar!$C$261" lockText="1" noThreeD="1"/>
</file>

<file path=xl/ctrlProps/ctrlProp1692.xml><?xml version="1.0" encoding="utf-8"?>
<formControlPr xmlns="http://schemas.microsoft.com/office/spreadsheetml/2009/9/main" objectType="Radio" lockText="1" noThreeD="1"/>
</file>

<file path=xl/ctrlProps/ctrlProp1693.xml><?xml version="1.0" encoding="utf-8"?>
<formControlPr xmlns="http://schemas.microsoft.com/office/spreadsheetml/2009/9/main" objectType="Radio" lockText="1" noThreeD="1"/>
</file>

<file path=xl/ctrlProps/ctrlProp1694.xml><?xml version="1.0" encoding="utf-8"?>
<formControlPr xmlns="http://schemas.microsoft.com/office/spreadsheetml/2009/9/main" objectType="Radio" lockText="1" noThreeD="1"/>
</file>

<file path=xl/ctrlProps/ctrlProp1695.xml><?xml version="1.0" encoding="utf-8"?>
<formControlPr xmlns="http://schemas.microsoft.com/office/spreadsheetml/2009/9/main" objectType="Radio" lockText="1" noThreeD="1"/>
</file>

<file path=xl/ctrlProps/ctrlProp1696.xml><?xml version="1.0" encoding="utf-8"?>
<formControlPr xmlns="http://schemas.microsoft.com/office/spreadsheetml/2009/9/main" objectType="Radio" lockText="1" noThreeD="1"/>
</file>

<file path=xl/ctrlProps/ctrlProp1697.xml><?xml version="1.0" encoding="utf-8"?>
<formControlPr xmlns="http://schemas.microsoft.com/office/spreadsheetml/2009/9/main" objectType="Radio" firstButton="1" fmlaLink="Beräkningar!$C$262" lockText="1" noThreeD="1"/>
</file>

<file path=xl/ctrlProps/ctrlProp1698.xml><?xml version="1.0" encoding="utf-8"?>
<formControlPr xmlns="http://schemas.microsoft.com/office/spreadsheetml/2009/9/main" objectType="Radio" lockText="1" noThreeD="1"/>
</file>

<file path=xl/ctrlProps/ctrlProp169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00.xml><?xml version="1.0" encoding="utf-8"?>
<formControlPr xmlns="http://schemas.microsoft.com/office/spreadsheetml/2009/9/main" objectType="Radio" lockText="1" noThreeD="1"/>
</file>

<file path=xl/ctrlProps/ctrlProp1701.xml><?xml version="1.0" encoding="utf-8"?>
<formControlPr xmlns="http://schemas.microsoft.com/office/spreadsheetml/2009/9/main" objectType="Radio" lockText="1" noThreeD="1"/>
</file>

<file path=xl/ctrlProps/ctrlProp1702.xml><?xml version="1.0" encoding="utf-8"?>
<formControlPr xmlns="http://schemas.microsoft.com/office/spreadsheetml/2009/9/main" objectType="Radio" lockText="1" noThreeD="1"/>
</file>

<file path=xl/ctrlProps/ctrlProp1703.xml><?xml version="1.0" encoding="utf-8"?>
<formControlPr xmlns="http://schemas.microsoft.com/office/spreadsheetml/2009/9/main" objectType="Radio" firstButton="1" fmlaLink="Beräkningar!$C$263" lockText="1" noThreeD="1"/>
</file>

<file path=xl/ctrlProps/ctrlProp1704.xml><?xml version="1.0" encoding="utf-8"?>
<formControlPr xmlns="http://schemas.microsoft.com/office/spreadsheetml/2009/9/main" objectType="Radio" lockText="1" noThreeD="1"/>
</file>

<file path=xl/ctrlProps/ctrlProp1705.xml><?xml version="1.0" encoding="utf-8"?>
<formControlPr xmlns="http://schemas.microsoft.com/office/spreadsheetml/2009/9/main" objectType="Radio" lockText="1" noThreeD="1"/>
</file>

<file path=xl/ctrlProps/ctrlProp1706.xml><?xml version="1.0" encoding="utf-8"?>
<formControlPr xmlns="http://schemas.microsoft.com/office/spreadsheetml/2009/9/main" objectType="Radio" lockText="1" noThreeD="1"/>
</file>

<file path=xl/ctrlProps/ctrlProp1707.xml><?xml version="1.0" encoding="utf-8"?>
<formControlPr xmlns="http://schemas.microsoft.com/office/spreadsheetml/2009/9/main" objectType="Radio" lockText="1" noThreeD="1"/>
</file>

<file path=xl/ctrlProps/ctrlProp1708.xml><?xml version="1.0" encoding="utf-8"?>
<formControlPr xmlns="http://schemas.microsoft.com/office/spreadsheetml/2009/9/main" objectType="Radio" lockText="1" noThreeD="1"/>
</file>

<file path=xl/ctrlProps/ctrlProp1709.xml><?xml version="1.0" encoding="utf-8"?>
<formControlPr xmlns="http://schemas.microsoft.com/office/spreadsheetml/2009/9/main" objectType="Radio" firstButton="1" fmlaLink="Beräkningar!$C$264" lockText="1" noThreeD="1"/>
</file>

<file path=xl/ctrlProps/ctrlProp171.xml><?xml version="1.0" encoding="utf-8"?>
<formControlPr xmlns="http://schemas.microsoft.com/office/spreadsheetml/2009/9/main" objectType="Radio" lockText="1" noThreeD="1"/>
</file>

<file path=xl/ctrlProps/ctrlProp1710.xml><?xml version="1.0" encoding="utf-8"?>
<formControlPr xmlns="http://schemas.microsoft.com/office/spreadsheetml/2009/9/main" objectType="Radio" lockText="1" noThreeD="1"/>
</file>

<file path=xl/ctrlProps/ctrlProp1711.xml><?xml version="1.0" encoding="utf-8"?>
<formControlPr xmlns="http://schemas.microsoft.com/office/spreadsheetml/2009/9/main" objectType="Radio"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Radio" firstButton="1" fmlaLink="Beräkningar!$C$265" lockText="1" noThreeD="1"/>
</file>

<file path=xl/ctrlProps/ctrlProp1716.xml><?xml version="1.0" encoding="utf-8"?>
<formControlPr xmlns="http://schemas.microsoft.com/office/spreadsheetml/2009/9/main" objectType="Radio" lockText="1" noThreeD="1"/>
</file>

<file path=xl/ctrlProps/ctrlProp1717.xml><?xml version="1.0" encoding="utf-8"?>
<formControlPr xmlns="http://schemas.microsoft.com/office/spreadsheetml/2009/9/main" objectType="Radio" lockText="1" noThreeD="1"/>
</file>

<file path=xl/ctrlProps/ctrlProp1718.xml><?xml version="1.0" encoding="utf-8"?>
<formControlPr xmlns="http://schemas.microsoft.com/office/spreadsheetml/2009/9/main" objectType="Radio" lockText="1" noThreeD="1"/>
</file>

<file path=xl/ctrlProps/ctrlProp1719.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Beräkningar!$C$267"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lockText="1" noThreeD="1"/>
</file>

<file path=xl/ctrlProps/ctrlProp1725.xml><?xml version="1.0" encoding="utf-8"?>
<formControlPr xmlns="http://schemas.microsoft.com/office/spreadsheetml/2009/9/main" objectType="Radio"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firstButton="1" fmlaLink="Beräkningar!$C$268"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30.xml><?xml version="1.0" encoding="utf-8"?>
<formControlPr xmlns="http://schemas.microsoft.com/office/spreadsheetml/2009/9/main" objectType="Radio" lockText="1" noThreeD="1"/>
</file>

<file path=xl/ctrlProps/ctrlProp1731.xml><?xml version="1.0" encoding="utf-8"?>
<formControlPr xmlns="http://schemas.microsoft.com/office/spreadsheetml/2009/9/main" objectType="Radio" lockText="1" noThreeD="1"/>
</file>

<file path=xl/ctrlProps/ctrlProp1732.xml><?xml version="1.0" encoding="utf-8"?>
<formControlPr xmlns="http://schemas.microsoft.com/office/spreadsheetml/2009/9/main" objectType="Radio" lockText="1" noThreeD="1"/>
</file>

<file path=xl/ctrlProps/ctrlProp1733.xml><?xml version="1.0" encoding="utf-8"?>
<formControlPr xmlns="http://schemas.microsoft.com/office/spreadsheetml/2009/9/main" objectType="Radio" firstButton="1" fmlaLink="Beräkningar!$C$270" lockText="1" noThreeD="1"/>
</file>

<file path=xl/ctrlProps/ctrlProp1734.xml><?xml version="1.0" encoding="utf-8"?>
<formControlPr xmlns="http://schemas.microsoft.com/office/spreadsheetml/2009/9/main" objectType="Radio"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Radio" lockText="1" noThreeD="1"/>
</file>

<file path=xl/ctrlProps/ctrlProp1737.xml><?xml version="1.0" encoding="utf-8"?>
<formControlPr xmlns="http://schemas.microsoft.com/office/spreadsheetml/2009/9/main" objectType="Radio" lockText="1" noThreeD="1"/>
</file>

<file path=xl/ctrlProps/ctrlProp1738.xml><?xml version="1.0" encoding="utf-8"?>
<formControlPr xmlns="http://schemas.microsoft.com/office/spreadsheetml/2009/9/main" objectType="Radio" lockText="1" noThreeD="1"/>
</file>

<file path=xl/ctrlProps/ctrlProp1739.xml><?xml version="1.0" encoding="utf-8"?>
<formControlPr xmlns="http://schemas.microsoft.com/office/spreadsheetml/2009/9/main" objectType="Radio" firstButton="1" fmlaLink="Beräkningar!$C$271" lockText="1" noThreeD="1"/>
</file>

<file path=xl/ctrlProps/ctrlProp174.xml><?xml version="1.0" encoding="utf-8"?>
<formControlPr xmlns="http://schemas.microsoft.com/office/spreadsheetml/2009/9/main" objectType="Radio" lockText="1" noThreeD="1"/>
</file>

<file path=xl/ctrlProps/ctrlProp1740.xml><?xml version="1.0" encoding="utf-8"?>
<formControlPr xmlns="http://schemas.microsoft.com/office/spreadsheetml/2009/9/main" objectType="Radio" lockText="1" noThreeD="1"/>
</file>

<file path=xl/ctrlProps/ctrlProp1741.xml><?xml version="1.0" encoding="utf-8"?>
<formControlPr xmlns="http://schemas.microsoft.com/office/spreadsheetml/2009/9/main" objectType="Radio" lockText="1" noThreeD="1"/>
</file>

<file path=xl/ctrlProps/ctrlProp1742.xml><?xml version="1.0" encoding="utf-8"?>
<formControlPr xmlns="http://schemas.microsoft.com/office/spreadsheetml/2009/9/main" objectType="Radio" lockText="1" noThreeD="1"/>
</file>

<file path=xl/ctrlProps/ctrlProp1743.xml><?xml version="1.0" encoding="utf-8"?>
<formControlPr xmlns="http://schemas.microsoft.com/office/spreadsheetml/2009/9/main" objectType="Radio" lockText="1" noThreeD="1"/>
</file>

<file path=xl/ctrlProps/ctrlProp1744.xml><?xml version="1.0" encoding="utf-8"?>
<formControlPr xmlns="http://schemas.microsoft.com/office/spreadsheetml/2009/9/main" objectType="Radio" lockText="1" noThreeD="1"/>
</file>

<file path=xl/ctrlProps/ctrlProp1745.xml><?xml version="1.0" encoding="utf-8"?>
<formControlPr xmlns="http://schemas.microsoft.com/office/spreadsheetml/2009/9/main" objectType="Radio" firstButton="1" fmlaLink="Beräkningar!$C$272" lockText="1" noThreeD="1"/>
</file>

<file path=xl/ctrlProps/ctrlProp1746.xml><?xml version="1.0" encoding="utf-8"?>
<formControlPr xmlns="http://schemas.microsoft.com/office/spreadsheetml/2009/9/main" objectType="Radio" lockText="1" noThreeD="1"/>
</file>

<file path=xl/ctrlProps/ctrlProp1747.xml><?xml version="1.0" encoding="utf-8"?>
<formControlPr xmlns="http://schemas.microsoft.com/office/spreadsheetml/2009/9/main" objectType="Radio" lockText="1" noThreeD="1"/>
</file>

<file path=xl/ctrlProps/ctrlProp1748.xml><?xml version="1.0" encoding="utf-8"?>
<formControlPr xmlns="http://schemas.microsoft.com/office/spreadsheetml/2009/9/main" objectType="Radio" lockText="1" noThreeD="1"/>
</file>

<file path=xl/ctrlProps/ctrlProp1749.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50.xml><?xml version="1.0" encoding="utf-8"?>
<formControlPr xmlns="http://schemas.microsoft.com/office/spreadsheetml/2009/9/main" objectType="Radio" lockText="1" noThreeD="1"/>
</file>

<file path=xl/ctrlProps/ctrlProp1751.xml><?xml version="1.0" encoding="utf-8"?>
<formControlPr xmlns="http://schemas.microsoft.com/office/spreadsheetml/2009/9/main" objectType="Radio" firstButton="1" fmlaLink="Beräkningar!$C$274" lockText="1" noThreeD="1"/>
</file>

<file path=xl/ctrlProps/ctrlProp1752.xml><?xml version="1.0" encoding="utf-8"?>
<formControlPr xmlns="http://schemas.microsoft.com/office/spreadsheetml/2009/9/main" objectType="Radio" lockText="1" noThreeD="1"/>
</file>

<file path=xl/ctrlProps/ctrlProp1753.xml><?xml version="1.0" encoding="utf-8"?>
<formControlPr xmlns="http://schemas.microsoft.com/office/spreadsheetml/2009/9/main" objectType="Radio" lockText="1" noThreeD="1"/>
</file>

<file path=xl/ctrlProps/ctrlProp1754.xml><?xml version="1.0" encoding="utf-8"?>
<formControlPr xmlns="http://schemas.microsoft.com/office/spreadsheetml/2009/9/main" objectType="Radio" lockText="1" noThreeD="1"/>
</file>

<file path=xl/ctrlProps/ctrlProp1755.xml><?xml version="1.0" encoding="utf-8"?>
<formControlPr xmlns="http://schemas.microsoft.com/office/spreadsheetml/2009/9/main" objectType="Radio" lockText="1" noThreeD="1"/>
</file>

<file path=xl/ctrlProps/ctrlProp1756.xml><?xml version="1.0" encoding="utf-8"?>
<formControlPr xmlns="http://schemas.microsoft.com/office/spreadsheetml/2009/9/main" objectType="Radio" lockText="1" noThreeD="1"/>
</file>

<file path=xl/ctrlProps/ctrlProp1757.xml><?xml version="1.0" encoding="utf-8"?>
<formControlPr xmlns="http://schemas.microsoft.com/office/spreadsheetml/2009/9/main" objectType="Radio" firstButton="1" fmlaLink="Beräkningar!$C$275" lockText="1" noThreeD="1"/>
</file>

<file path=xl/ctrlProps/ctrlProp1758.xml><?xml version="1.0" encoding="utf-8"?>
<formControlPr xmlns="http://schemas.microsoft.com/office/spreadsheetml/2009/9/main" objectType="Radio" lockText="1" noThreeD="1"/>
</file>

<file path=xl/ctrlProps/ctrlProp1759.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firstButton="1" fmlaLink="Beräkningar!$C$31" lockText="1" noThreeD="1"/>
</file>

<file path=xl/ctrlProps/ctrlProp1760.xml><?xml version="1.0" encoding="utf-8"?>
<formControlPr xmlns="http://schemas.microsoft.com/office/spreadsheetml/2009/9/main" objectType="Radio" lockText="1" noThreeD="1"/>
</file>

<file path=xl/ctrlProps/ctrlProp1761.xml><?xml version="1.0" encoding="utf-8"?>
<formControlPr xmlns="http://schemas.microsoft.com/office/spreadsheetml/2009/9/main" objectType="Radio" lockText="1" noThreeD="1"/>
</file>

<file path=xl/ctrlProps/ctrlProp1762.xml><?xml version="1.0" encoding="utf-8"?>
<formControlPr xmlns="http://schemas.microsoft.com/office/spreadsheetml/2009/9/main" objectType="Radio" lockText="1" noThreeD="1"/>
</file>

<file path=xl/ctrlProps/ctrlProp1763.xml><?xml version="1.0" encoding="utf-8"?>
<formControlPr xmlns="http://schemas.microsoft.com/office/spreadsheetml/2009/9/main" objectType="Radio" firstButton="1" fmlaLink="Beräkningar!$C$276" lockText="1" noThreeD="1"/>
</file>

<file path=xl/ctrlProps/ctrlProp1764.xml><?xml version="1.0" encoding="utf-8"?>
<formControlPr xmlns="http://schemas.microsoft.com/office/spreadsheetml/2009/9/main" objectType="Radio"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Radio" lockText="1" noThreeD="1"/>
</file>

<file path=xl/ctrlProps/ctrlProp1769.xml><?xml version="1.0" encoding="utf-8"?>
<formControlPr xmlns="http://schemas.microsoft.com/office/spreadsheetml/2009/9/main" objectType="Radio" firstButton="1" fmlaLink="Beräkningar!$C$277" lockText="1" noThreeD="1"/>
</file>

<file path=xl/ctrlProps/ctrlProp177.xml><?xml version="1.0" encoding="utf-8"?>
<formControlPr xmlns="http://schemas.microsoft.com/office/spreadsheetml/2009/9/main" objectType="Radio" lockText="1" noThreeD="1"/>
</file>

<file path=xl/ctrlProps/ctrlProp1770.xml><?xml version="1.0" encoding="utf-8"?>
<formControlPr xmlns="http://schemas.microsoft.com/office/spreadsheetml/2009/9/main" objectType="Radio" lockText="1" noThreeD="1"/>
</file>

<file path=xl/ctrlProps/ctrlProp1771.xml><?xml version="1.0" encoding="utf-8"?>
<formControlPr xmlns="http://schemas.microsoft.com/office/spreadsheetml/2009/9/main" objectType="Radio" lockText="1" noThreeD="1"/>
</file>

<file path=xl/ctrlProps/ctrlProp1772.xml><?xml version="1.0" encoding="utf-8"?>
<formControlPr xmlns="http://schemas.microsoft.com/office/spreadsheetml/2009/9/main" objectType="Radio" lockText="1" noThreeD="1"/>
</file>

<file path=xl/ctrlProps/ctrlProp1773.xml><?xml version="1.0" encoding="utf-8"?>
<formControlPr xmlns="http://schemas.microsoft.com/office/spreadsheetml/2009/9/main" objectType="Radio" lockText="1" noThreeD="1"/>
</file>

<file path=xl/ctrlProps/ctrlProp1774.xml><?xml version="1.0" encoding="utf-8"?>
<formControlPr xmlns="http://schemas.microsoft.com/office/spreadsheetml/2009/9/main" objectType="Radio" lockText="1"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GBox" noThreeD="1"/>
</file>

<file path=xl/ctrlProps/ctrlProp1778.xml><?xml version="1.0" encoding="utf-8"?>
<formControlPr xmlns="http://schemas.microsoft.com/office/spreadsheetml/2009/9/main" objectType="GBox" noThreeD="1"/>
</file>

<file path=xl/ctrlProps/ctrlProp1779.xml><?xml version="1.0" encoding="utf-8"?>
<formControlPr xmlns="http://schemas.microsoft.com/office/spreadsheetml/2009/9/main" objectType="GBox" noThreeD="1"/>
</file>

<file path=xl/ctrlProps/ctrlProp178.xml><?xml version="1.0" encoding="utf-8"?>
<formControlPr xmlns="http://schemas.microsoft.com/office/spreadsheetml/2009/9/main" objectType="Radio" lockText="1" noThreeD="1"/>
</file>

<file path=xl/ctrlProps/ctrlProp1780.xml><?xml version="1.0" encoding="utf-8"?>
<formControlPr xmlns="http://schemas.microsoft.com/office/spreadsheetml/2009/9/main" objectType="GBox" noThreeD="1"/>
</file>

<file path=xl/ctrlProps/ctrlProp1781.xml><?xml version="1.0" encoding="utf-8"?>
<formControlPr xmlns="http://schemas.microsoft.com/office/spreadsheetml/2009/9/main" objectType="GBox" noThreeD="1"/>
</file>

<file path=xl/ctrlProps/ctrlProp1782.xml><?xml version="1.0" encoding="utf-8"?>
<formControlPr xmlns="http://schemas.microsoft.com/office/spreadsheetml/2009/9/main" objectType="GBox" noThreeD="1"/>
</file>

<file path=xl/ctrlProps/ctrlProp1783.xml><?xml version="1.0" encoding="utf-8"?>
<formControlPr xmlns="http://schemas.microsoft.com/office/spreadsheetml/2009/9/main" objectType="GBox"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GBox" noThreeD="1"/>
</file>

<file path=xl/ctrlProps/ctrlProp1786.xml><?xml version="1.0" encoding="utf-8"?>
<formControlPr xmlns="http://schemas.microsoft.com/office/spreadsheetml/2009/9/main" objectType="GBox" noThreeD="1"/>
</file>

<file path=xl/ctrlProps/ctrlProp1787.xml><?xml version="1.0" encoding="utf-8"?>
<formControlPr xmlns="http://schemas.microsoft.com/office/spreadsheetml/2009/9/main" objectType="GBox" noThreeD="1"/>
</file>

<file path=xl/ctrlProps/ctrlProp1788.xml><?xml version="1.0" encoding="utf-8"?>
<formControlPr xmlns="http://schemas.microsoft.com/office/spreadsheetml/2009/9/main" objectType="GBox" noThreeD="1"/>
</file>

<file path=xl/ctrlProps/ctrlProp1789.xml><?xml version="1.0" encoding="utf-8"?>
<formControlPr xmlns="http://schemas.microsoft.com/office/spreadsheetml/2009/9/main" objectType="GBox"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GBox" noThreeD="1"/>
</file>

<file path=xl/ctrlProps/ctrlProp1791.xml><?xml version="1.0" encoding="utf-8"?>
<formControlPr xmlns="http://schemas.microsoft.com/office/spreadsheetml/2009/9/main" objectType="GBox" noThreeD="1"/>
</file>

<file path=xl/ctrlProps/ctrlProp1792.xml><?xml version="1.0" encoding="utf-8"?>
<formControlPr xmlns="http://schemas.microsoft.com/office/spreadsheetml/2009/9/main" objectType="GBox" noThreeD="1"/>
</file>

<file path=xl/ctrlProps/ctrlProp1793.xml><?xml version="1.0" encoding="utf-8"?>
<formControlPr xmlns="http://schemas.microsoft.com/office/spreadsheetml/2009/9/main" objectType="Radio" firstButton="1" fmlaLink="Beräkningar!$C$266" lockText="1" noThreeD="1"/>
</file>

<file path=xl/ctrlProps/ctrlProp1794.xml><?xml version="1.0" encoding="utf-8"?>
<formControlPr xmlns="http://schemas.microsoft.com/office/spreadsheetml/2009/9/main" objectType="Radio" lockText="1" noThreeD="1"/>
</file>

<file path=xl/ctrlProps/ctrlProp1795.xml><?xml version="1.0" encoding="utf-8"?>
<formControlPr xmlns="http://schemas.microsoft.com/office/spreadsheetml/2009/9/main" objectType="Radio" lockText="1" noThreeD="1"/>
</file>

<file path=xl/ctrlProps/ctrlProp1796.xml><?xml version="1.0" encoding="utf-8"?>
<formControlPr xmlns="http://schemas.microsoft.com/office/spreadsheetml/2009/9/main" objectType="Radio" lockText="1" noThreeD="1"/>
</file>

<file path=xl/ctrlProps/ctrlProp1797.xml><?xml version="1.0" encoding="utf-8"?>
<formControlPr xmlns="http://schemas.microsoft.com/office/spreadsheetml/2009/9/main" objectType="Radio" lockText="1" noThreeD="1"/>
</file>

<file path=xl/ctrlProps/ctrlProp1798.xml><?xml version="1.0" encoding="utf-8"?>
<formControlPr xmlns="http://schemas.microsoft.com/office/spreadsheetml/2009/9/main" objectType="Radio" lockText="1" noThreeD="1"/>
</file>

<file path=xl/ctrlProps/ctrlProp1799.xml><?xml version="1.0" encoding="utf-8"?>
<formControlPr xmlns="http://schemas.microsoft.com/office/spreadsheetml/2009/9/main" objectType="GBox"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lockText="1" noThreeD="1"/>
</file>

<file path=xl/ctrlProps/ctrlProp1800.xml><?xml version="1.0" encoding="utf-8"?>
<formControlPr xmlns="http://schemas.microsoft.com/office/spreadsheetml/2009/9/main" objectType="Radio" firstButton="1" fmlaLink="Beräkningar!$C$273" lockText="1" noThreeD="1"/>
</file>

<file path=xl/ctrlProps/ctrlProp1801.xml><?xml version="1.0" encoding="utf-8"?>
<formControlPr xmlns="http://schemas.microsoft.com/office/spreadsheetml/2009/9/main" objectType="Radio" lockText="1" noThreeD="1"/>
</file>

<file path=xl/ctrlProps/ctrlProp1802.xml><?xml version="1.0" encoding="utf-8"?>
<formControlPr xmlns="http://schemas.microsoft.com/office/spreadsheetml/2009/9/main" objectType="Radio" lockText="1" noThreeD="1"/>
</file>

<file path=xl/ctrlProps/ctrlProp1803.xml><?xml version="1.0" encoding="utf-8"?>
<formControlPr xmlns="http://schemas.microsoft.com/office/spreadsheetml/2009/9/main" objectType="Radio" lockText="1" noThreeD="1"/>
</file>

<file path=xl/ctrlProps/ctrlProp1804.xml><?xml version="1.0" encoding="utf-8"?>
<formControlPr xmlns="http://schemas.microsoft.com/office/spreadsheetml/2009/9/main" objectType="Radio" lockText="1" noThreeD="1"/>
</file>

<file path=xl/ctrlProps/ctrlProp1805.xml><?xml version="1.0" encoding="utf-8"?>
<formControlPr xmlns="http://schemas.microsoft.com/office/spreadsheetml/2009/9/main" objectType="Radio" lockText="1" noThreeD="1"/>
</file>

<file path=xl/ctrlProps/ctrlProp1806.xml><?xml version="1.0" encoding="utf-8"?>
<formControlPr xmlns="http://schemas.microsoft.com/office/spreadsheetml/2009/9/main" objectType="GBox" noThreeD="1"/>
</file>

<file path=xl/ctrlProps/ctrlProp1807.xml><?xml version="1.0" encoding="utf-8"?>
<formControlPr xmlns="http://schemas.microsoft.com/office/spreadsheetml/2009/9/main" objectType="Radio" firstButton="1" fmlaLink="Beräkningar!$C$269" lockText="1" noThreeD="1"/>
</file>

<file path=xl/ctrlProps/ctrlProp1808.xml><?xml version="1.0" encoding="utf-8"?>
<formControlPr xmlns="http://schemas.microsoft.com/office/spreadsheetml/2009/9/main" objectType="Radio" lockText="1" noThreeD="1"/>
</file>

<file path=xl/ctrlProps/ctrlProp1809.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lockText="1" noThreeD="1"/>
</file>

<file path=xl/ctrlProps/ctrlProp1813.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Radio" firstButton="1" fmlaLink="Beräkningar!$C$32"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Radio" firstButton="1" fmlaLink="Beräkningar!$C$33"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Radio" firstButton="1" fmlaLink="Beräkningar!$C$34"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Radio" firstButton="1" fmlaLink="Beräkningar!$C$35"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firstButton="1" fmlaLink="Beräkningar!$C$5"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Radio" firstButton="1" fmlaLink="Beräkningar!$C$36"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Beräkningar!$C$37"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Radio" firstButton="1" fmlaLink="Beräkningar!$C$38" lockText="1" noThreeD="1"/>
</file>

<file path=xl/ctrlProps/ctrlProp226.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Radio" firstButton="1" fmlaLink="Beräkningar!$C$39"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Radio" firstButton="1" fmlaLink="Beräkningar!$C$18"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Radio" firstButton="1" fmlaLink="Beräkningar!$C$19"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Radio" firstButton="1" fmlaLink="Beräkningar!$C$20"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Radio" firstButton="1" fmlaLink="Beräkningar!$C$21"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Radio" firstButton="1" fmlaLink="Beräkningar!$C$40"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firstButton="1" fmlaLink="Beräkningar!$C$41"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Beräkningar!$C$43" lockText="1"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firstButton="1" fmlaLink="Beräkningar!$C$45"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firstButton="1" fmlaLink="Beräkningar!$C$47"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firstButton="1" fmlaLink="Beräkningar!$C$42"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firstButton="1"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firstButton="1" fmlaLink="Beräkningar!$C$44"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Radio" firstButton="1" fmlaLink="Beräkningar!$C$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GBox" noThreeD="1"/>
</file>

<file path=xl/ctrlProps/ctrlProp32.xml><?xml version="1.0" encoding="utf-8"?>
<formControlPr xmlns="http://schemas.microsoft.com/office/spreadsheetml/2009/9/main" objectType="Radio" lockText="1"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Radio" firstButton="1" fmlaLink="Beräkningar!$C$49" lockText="1" noThreeD="1"/>
</file>

<file path=xl/ctrlProps/ctrlProp324.xml><?xml version="1.0" encoding="utf-8"?>
<formControlPr xmlns="http://schemas.microsoft.com/office/spreadsheetml/2009/9/main" objectType="Radio"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Radio" firstButton="1" fmlaLink="Beräkningar!$C$50"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Radio" firstButton="1" fmlaLink="Beräkningar!$C$51"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Radio" firstButton="1" fmlaLink="Beräkningar!$C$52"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Radio" firstButton="1" fmlaLink="Beräkningar!$C$53"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Radio" firstButton="1" fmlaLink="Beräkningar!$C$54"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fmlaLink="Beräkningar!$C$7"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Radio" firstButton="1" fmlaLink="Beräkningar!$C$55"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Radio"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Radio" firstButton="1" fmlaLink="Beräkningar!$C$56"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Radio"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Radio" firstButton="1" fmlaLink="Beräkningar!$C$57" lockText="1" noThreeD="1"/>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Radio"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firstButton="1" fmlaLink="Beräkningar!$C$58"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Radio"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Radio" firstButton="1" fmlaLink="Beräkningar!$C$59" lockText="1"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firstButton="1" fmlaLink="Beräkningar!$C$62"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Radio" firstButton="1" fmlaLink="Beräkningar!$C$63" lockText="1" noThreeD="1"/>
</file>

<file path=xl/ctrlProps/ctrlProp404.xml><?xml version="1.0" encoding="utf-8"?>
<formControlPr xmlns="http://schemas.microsoft.com/office/spreadsheetml/2009/9/main" objectType="Radio"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Radio" lockText="1" noThreeD="1"/>
</file>

<file path=xl/ctrlProps/ctrlProp408.xml><?xml version="1.0" encoding="utf-8"?>
<formControlPr xmlns="http://schemas.microsoft.com/office/spreadsheetml/2009/9/main" objectType="Radio" lockText="1" noThreeD="1"/>
</file>

<file path=xl/ctrlProps/ctrlProp409.xml><?xml version="1.0" encoding="utf-8"?>
<formControlPr xmlns="http://schemas.microsoft.com/office/spreadsheetml/2009/9/main" objectType="Radio" firstButton="1" fmlaLink="Beräkningar!$C$64"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Radio"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firstButton="1" fmlaLink="Beräkningar!$C$65" lockText="1" noThreeD="1"/>
</file>

<file path=xl/ctrlProps/ctrlProp416.xml><?xml version="1.0" encoding="utf-8"?>
<formControlPr xmlns="http://schemas.microsoft.com/office/spreadsheetml/2009/9/main" objectType="Radio"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Radio" firstButton="1" fmlaLink="Beräkningar!$C$60" lockText="1" noThreeD="1"/>
</file>

<file path=xl/ctrlProps/ctrlProp429.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firstButton="1" fmlaLink="Beräkningar!$C$8" lockText="1" noThreeD="1"/>
</file>

<file path=xl/ctrlProps/ctrlProp430.xml><?xml version="1.0" encoding="utf-8"?>
<formControlPr xmlns="http://schemas.microsoft.com/office/spreadsheetml/2009/9/main" objectType="Radio" lockText="1" noThreeD="1"/>
</file>

<file path=xl/ctrlProps/ctrlProp431.xml><?xml version="1.0" encoding="utf-8"?>
<formControlPr xmlns="http://schemas.microsoft.com/office/spreadsheetml/2009/9/main" objectType="Radio" lockText="1"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GBox" noThreeD="1"/>
</file>

<file path=xl/ctrlProps/ctrlProp435.xml><?xml version="1.0" encoding="utf-8"?>
<formControlPr xmlns="http://schemas.microsoft.com/office/spreadsheetml/2009/9/main" objectType="Radio" firstButton="1" fmlaLink="Beräkningar!$C$61"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GBox" noThreeD="1"/>
</file>

<file path=xl/ctrlProps/ctrlProp442.xml><?xml version="1.0" encoding="utf-8"?>
<formControlPr xmlns="http://schemas.microsoft.com/office/spreadsheetml/2009/9/main" objectType="Radio" firstButton="1" fmlaLink="Beräkningar!$C$71" lockText="1" noThreeD="1"/>
</file>

<file path=xl/ctrlProps/ctrlProp443.xml><?xml version="1.0" encoding="utf-8"?>
<formControlPr xmlns="http://schemas.microsoft.com/office/spreadsheetml/2009/9/main" objectType="Radio" lockText="1" noThreeD="1"/>
</file>

<file path=xl/ctrlProps/ctrlProp444.xml><?xml version="1.0" encoding="utf-8"?>
<formControlPr xmlns="http://schemas.microsoft.com/office/spreadsheetml/2009/9/main" objectType="Radio" lockText="1" noThreeD="1"/>
</file>

<file path=xl/ctrlProps/ctrlProp445.xml><?xml version="1.0" encoding="utf-8"?>
<formControlPr xmlns="http://schemas.microsoft.com/office/spreadsheetml/2009/9/main" objectType="Radio" lockText="1" noThreeD="1"/>
</file>

<file path=xl/ctrlProps/ctrlProp446.xml><?xml version="1.0" encoding="utf-8"?>
<formControlPr xmlns="http://schemas.microsoft.com/office/spreadsheetml/2009/9/main" objectType="Radio" lockText="1" noThreeD="1"/>
</file>

<file path=xl/ctrlProps/ctrlProp447.xml><?xml version="1.0" encoding="utf-8"?>
<formControlPr xmlns="http://schemas.microsoft.com/office/spreadsheetml/2009/9/main" objectType="Radio" lockText="1"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Radio" firstButton="1" fmlaLink="Beräkningar!$C$72"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Radio" lockText="1" noThreeD="1"/>
</file>

<file path=xl/ctrlProps/ctrlProp452.xml><?xml version="1.0" encoding="utf-8"?>
<formControlPr xmlns="http://schemas.microsoft.com/office/spreadsheetml/2009/9/main" objectType="Radio" lockText="1" noThreeD="1"/>
</file>

<file path=xl/ctrlProps/ctrlProp453.xml><?xml version="1.0" encoding="utf-8"?>
<formControlPr xmlns="http://schemas.microsoft.com/office/spreadsheetml/2009/9/main" objectType="Radio"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Radio" firstButton="1" fmlaLink="Beräkningar!$C$73" lockText="1" noThreeD="1"/>
</file>

<file path=xl/ctrlProps/ctrlProp456.xml><?xml version="1.0" encoding="utf-8"?>
<formControlPr xmlns="http://schemas.microsoft.com/office/spreadsheetml/2009/9/main" objectType="Radio" lockText="1" noThreeD="1"/>
</file>

<file path=xl/ctrlProps/ctrlProp457.xml><?xml version="1.0" encoding="utf-8"?>
<formControlPr xmlns="http://schemas.microsoft.com/office/spreadsheetml/2009/9/main" objectType="Radio" lockText="1" noThreeD="1"/>
</file>

<file path=xl/ctrlProps/ctrlProp458.xml><?xml version="1.0" encoding="utf-8"?>
<formControlPr xmlns="http://schemas.microsoft.com/office/spreadsheetml/2009/9/main" objectType="Radio" lockText="1" noThreeD="1"/>
</file>

<file path=xl/ctrlProps/ctrlProp459.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Radio" lockText="1" noThreeD="1"/>
</file>

<file path=xl/ctrlProps/ctrlProp461.xml><?xml version="1.0" encoding="utf-8"?>
<formControlPr xmlns="http://schemas.microsoft.com/office/spreadsheetml/2009/9/main" objectType="Radio" firstButton="1" fmlaLink="Beräkningar!$C$74"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Radio" lockText="1" noThreeD="1"/>
</file>

<file path=xl/ctrlProps/ctrlProp466.xml><?xml version="1.0" encoding="utf-8"?>
<formControlPr xmlns="http://schemas.microsoft.com/office/spreadsheetml/2009/9/main" objectType="Radio" lockText="1"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Radio" lockText="1" noThreeD="1"/>
</file>

<file path=xl/ctrlProps/ctrlProp470.xml><?xml version="1.0" encoding="utf-8"?>
<formControlPr xmlns="http://schemas.microsoft.com/office/spreadsheetml/2009/9/main" objectType="Radio" firstButton="1" fmlaLink="Beräkningar!$C$75" lockText="1" noThreeD="1"/>
</file>

<file path=xl/ctrlProps/ctrlProp471.xml><?xml version="1.0" encoding="utf-8"?>
<formControlPr xmlns="http://schemas.microsoft.com/office/spreadsheetml/2009/9/main" objectType="Radio" lockText="1" noThreeD="1"/>
</file>

<file path=xl/ctrlProps/ctrlProp472.xml><?xml version="1.0" encoding="utf-8"?>
<formControlPr xmlns="http://schemas.microsoft.com/office/spreadsheetml/2009/9/main" objectType="Radio" lockText="1" noThreeD="1"/>
</file>

<file path=xl/ctrlProps/ctrlProp473.xml><?xml version="1.0" encoding="utf-8"?>
<formControlPr xmlns="http://schemas.microsoft.com/office/spreadsheetml/2009/9/main" objectType="Radio" lockText="1" noThreeD="1"/>
</file>

<file path=xl/ctrlProps/ctrlProp474.xml><?xml version="1.0" encoding="utf-8"?>
<formControlPr xmlns="http://schemas.microsoft.com/office/spreadsheetml/2009/9/main" objectType="Radio" lockText="1" noThreeD="1"/>
</file>

<file path=xl/ctrlProps/ctrlProp475.xml><?xml version="1.0" encoding="utf-8"?>
<formControlPr xmlns="http://schemas.microsoft.com/office/spreadsheetml/2009/9/main" objectType="Radio" lockText="1" noThreeD="1"/>
</file>

<file path=xl/ctrlProps/ctrlProp476.xml><?xml version="1.0" encoding="utf-8"?>
<formControlPr xmlns="http://schemas.microsoft.com/office/spreadsheetml/2009/9/main" objectType="Radio" firstButton="1" fmlaLink="Beräkningar!$C$76" lockText="1" noThreeD="1"/>
</file>

<file path=xl/ctrlProps/ctrlProp477.xml><?xml version="1.0" encoding="utf-8"?>
<formControlPr xmlns="http://schemas.microsoft.com/office/spreadsheetml/2009/9/main" objectType="Radio"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Radio" lockText="1" noThreeD="1"/>
</file>

<file path=xl/ctrlProps/ctrlProp482.xml><?xml version="1.0" encoding="utf-8"?>
<formControlPr xmlns="http://schemas.microsoft.com/office/spreadsheetml/2009/9/main" objectType="Radio" firstButton="1" fmlaLink="Beräkningar!$C$77" lockText="1" noThreeD="1"/>
</file>

<file path=xl/ctrlProps/ctrlProp483.xml><?xml version="1.0" encoding="utf-8"?>
<formControlPr xmlns="http://schemas.microsoft.com/office/spreadsheetml/2009/9/main" objectType="Radio"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Radio" lockText="1" noThreeD="1"/>
</file>

<file path=xl/ctrlProps/ctrlProp488.xml><?xml version="1.0" encoding="utf-8"?>
<formControlPr xmlns="http://schemas.microsoft.com/office/spreadsheetml/2009/9/main" objectType="Radio" firstButton="1" fmlaLink="Beräkningar!$C$78"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GBox" noThreeD="1"/>
</file>

<file path=xl/ctrlProps/ctrlProp490.xml><?xml version="1.0" encoding="utf-8"?>
<formControlPr xmlns="http://schemas.microsoft.com/office/spreadsheetml/2009/9/main" objectType="Radio" lockText="1" noThreeD="1"/>
</file>

<file path=xl/ctrlProps/ctrlProp491.xml><?xml version="1.0" encoding="utf-8"?>
<formControlPr xmlns="http://schemas.microsoft.com/office/spreadsheetml/2009/9/main" objectType="Radio" lockText="1" noThreeD="1"/>
</file>

<file path=xl/ctrlProps/ctrlProp492.xml><?xml version="1.0" encoding="utf-8"?>
<formControlPr xmlns="http://schemas.microsoft.com/office/spreadsheetml/2009/9/main" objectType="Radio"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Radio" firstButton="1" fmlaLink="Beräkningar!$C$79"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Radio"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firstButton="1" fmlaLink="Beräkningar!$C$9" lockText="1"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Radio" firstButton="1" fmlaLink="Beräkningar!$C$80" lockText="1" noThreeD="1"/>
</file>

<file path=xl/ctrlProps/ctrlProp506.xml><?xml version="1.0" encoding="utf-8"?>
<formControlPr xmlns="http://schemas.microsoft.com/office/spreadsheetml/2009/9/main" objectType="Radio" lockText="1" noThreeD="1"/>
</file>

<file path=xl/ctrlProps/ctrlProp507.xml><?xml version="1.0" encoding="utf-8"?>
<formControlPr xmlns="http://schemas.microsoft.com/office/spreadsheetml/2009/9/main" objectType="Radio" lockText="1" noThreeD="1"/>
</file>

<file path=xl/ctrlProps/ctrlProp508.xml><?xml version="1.0" encoding="utf-8"?>
<formControlPr xmlns="http://schemas.microsoft.com/office/spreadsheetml/2009/9/main" objectType="Radio" lockText="1" noThreeD="1"/>
</file>

<file path=xl/ctrlProps/ctrlProp509.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10.xml><?xml version="1.0" encoding="utf-8"?>
<formControlPr xmlns="http://schemas.microsoft.com/office/spreadsheetml/2009/9/main" objectType="Radio" lockText="1" noThreeD="1"/>
</file>

<file path=xl/ctrlProps/ctrlProp511.xml><?xml version="1.0" encoding="utf-8"?>
<formControlPr xmlns="http://schemas.microsoft.com/office/spreadsheetml/2009/9/main" objectType="Radio" firstButton="1" fmlaLink="Beräkningar!$C$81" lockText="1" noThreeD="1"/>
</file>

<file path=xl/ctrlProps/ctrlProp512.xml><?xml version="1.0" encoding="utf-8"?>
<formControlPr xmlns="http://schemas.microsoft.com/office/spreadsheetml/2009/9/main" objectType="Radio" lockText="1" noThreeD="1"/>
</file>

<file path=xl/ctrlProps/ctrlProp513.xml><?xml version="1.0" encoding="utf-8"?>
<formControlPr xmlns="http://schemas.microsoft.com/office/spreadsheetml/2009/9/main" objectType="Radio" lockText="1" noThreeD="1"/>
</file>

<file path=xl/ctrlProps/ctrlProp514.xml><?xml version="1.0" encoding="utf-8"?>
<formControlPr xmlns="http://schemas.microsoft.com/office/spreadsheetml/2009/9/main" objectType="Radio" lockText="1" noThreeD="1"/>
</file>

<file path=xl/ctrlProps/ctrlProp515.xml><?xml version="1.0" encoding="utf-8"?>
<formControlPr xmlns="http://schemas.microsoft.com/office/spreadsheetml/2009/9/main" objectType="Radio" lockText="1" noThreeD="1"/>
</file>

<file path=xl/ctrlProps/ctrlProp516.xml><?xml version="1.0" encoding="utf-8"?>
<formControlPr xmlns="http://schemas.microsoft.com/office/spreadsheetml/2009/9/main" objectType="Radio" lockText="1" noThreeD="1"/>
</file>

<file path=xl/ctrlProps/ctrlProp517.xml><?xml version="1.0" encoding="utf-8"?>
<formControlPr xmlns="http://schemas.microsoft.com/office/spreadsheetml/2009/9/main" objectType="Radio" firstButton="1" fmlaLink="Beräkningar!$C$82"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Radio" lockText="1" noThreeD="1"/>
</file>

<file path=xl/ctrlProps/ctrlProp521.xml><?xml version="1.0" encoding="utf-8"?>
<formControlPr xmlns="http://schemas.microsoft.com/office/spreadsheetml/2009/9/main" objectType="Radio" lockText="1" noThreeD="1"/>
</file>

<file path=xl/ctrlProps/ctrlProp522.xml><?xml version="1.0" encoding="utf-8"?>
<formControlPr xmlns="http://schemas.microsoft.com/office/spreadsheetml/2009/9/main" objectType="Radio" lockText="1" noThreeD="1"/>
</file>

<file path=xl/ctrlProps/ctrlProp523.xml><?xml version="1.0" encoding="utf-8"?>
<formControlPr xmlns="http://schemas.microsoft.com/office/spreadsheetml/2009/9/main" objectType="Radio" firstButton="1" fmlaLink="Beräkningar!$C$83"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Radio" lockText="1" noThreeD="1"/>
</file>

<file path=xl/ctrlProps/ctrlProp528.xml><?xml version="1.0" encoding="utf-8"?>
<formControlPr xmlns="http://schemas.microsoft.com/office/spreadsheetml/2009/9/main" objectType="Radio" lockText="1" noThreeD="1"/>
</file>

<file path=xl/ctrlProps/ctrlProp529.xml><?xml version="1.0" encoding="utf-8"?>
<formControlPr xmlns="http://schemas.microsoft.com/office/spreadsheetml/2009/9/main" objectType="Radio" firstButton="1" fmlaLink="Beräkningar!$C$84"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Radio" lockText="1" noThreeD="1"/>
</file>

<file path=xl/ctrlProps/ctrlProp531.xml><?xml version="1.0" encoding="utf-8"?>
<formControlPr xmlns="http://schemas.microsoft.com/office/spreadsheetml/2009/9/main" objectType="Radio"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firstButton="1" fmlaLink="Beräkningar!$C$85" lockText="1" noThreeD="1"/>
</file>

<file path=xl/ctrlProps/ctrlProp536.xml><?xml version="1.0" encoding="utf-8"?>
<formControlPr xmlns="http://schemas.microsoft.com/office/spreadsheetml/2009/9/main" objectType="Radio" lockText="1" noThreeD="1"/>
</file>

<file path=xl/ctrlProps/ctrlProp537.xml><?xml version="1.0" encoding="utf-8"?>
<formControlPr xmlns="http://schemas.microsoft.com/office/spreadsheetml/2009/9/main" objectType="Radio"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GBox"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Radio" firstButton="1" fmlaLink="Beräkningar!$C$86"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Radio" lockText="1" noThreeD="1"/>
</file>

<file path=xl/ctrlProps/ctrlProp551.xml><?xml version="1.0" encoding="utf-8"?>
<formControlPr xmlns="http://schemas.microsoft.com/office/spreadsheetml/2009/9/main" objectType="Radio" lockText="1" noThreeD="1"/>
</file>

<file path=xl/ctrlProps/ctrlProp552.xml><?xml version="1.0" encoding="utf-8"?>
<formControlPr xmlns="http://schemas.microsoft.com/office/spreadsheetml/2009/9/main" objectType="Radio" lockText="1" noThreeD="1"/>
</file>

<file path=xl/ctrlProps/ctrlProp553.xml><?xml version="1.0" encoding="utf-8"?>
<formControlPr xmlns="http://schemas.microsoft.com/office/spreadsheetml/2009/9/main" objectType="Radio" firstButton="1" fmlaLink="Beräkningar!$C$87" lockText="1" noThreeD="1"/>
</file>

<file path=xl/ctrlProps/ctrlProp554.xml><?xml version="1.0" encoding="utf-8"?>
<formControlPr xmlns="http://schemas.microsoft.com/office/spreadsheetml/2009/9/main" objectType="Radio" lockText="1" noThreeD="1"/>
</file>

<file path=xl/ctrlProps/ctrlProp555.xml><?xml version="1.0" encoding="utf-8"?>
<formControlPr xmlns="http://schemas.microsoft.com/office/spreadsheetml/2009/9/main" objectType="Radio" lockText="1" noThreeD="1"/>
</file>

<file path=xl/ctrlProps/ctrlProp556.xml><?xml version="1.0" encoding="utf-8"?>
<formControlPr xmlns="http://schemas.microsoft.com/office/spreadsheetml/2009/9/main" objectType="Radio" lockText="1" noThreeD="1"/>
</file>

<file path=xl/ctrlProps/ctrlProp557.xml><?xml version="1.0" encoding="utf-8"?>
<formControlPr xmlns="http://schemas.microsoft.com/office/spreadsheetml/2009/9/main" objectType="Radio" lockText="1" noThreeD="1"/>
</file>

<file path=xl/ctrlProps/ctrlProp558.xml><?xml version="1.0" encoding="utf-8"?>
<formControlPr xmlns="http://schemas.microsoft.com/office/spreadsheetml/2009/9/main" objectType="Radio" lockText="1" noThreeD="1"/>
</file>

<file path=xl/ctrlProps/ctrlProp559.xml><?xml version="1.0" encoding="utf-8"?>
<formControlPr xmlns="http://schemas.microsoft.com/office/spreadsheetml/2009/9/main" objectType="Radio" firstButton="1" fmlaLink="Beräkningar!$C$88" lockText="1" noThreeD="1"/>
</file>

<file path=xl/ctrlProps/ctrlProp56.xml><?xml version="1.0" encoding="utf-8"?>
<formControlPr xmlns="http://schemas.microsoft.com/office/spreadsheetml/2009/9/main" objectType="GBox" noThreeD="1"/>
</file>

<file path=xl/ctrlProps/ctrlProp560.xml><?xml version="1.0" encoding="utf-8"?>
<formControlPr xmlns="http://schemas.microsoft.com/office/spreadsheetml/2009/9/main" objectType="Radio" lockText="1" noThreeD="1"/>
</file>

<file path=xl/ctrlProps/ctrlProp561.xml><?xml version="1.0" encoding="utf-8"?>
<formControlPr xmlns="http://schemas.microsoft.com/office/spreadsheetml/2009/9/main" objectType="Radio" lockText="1" noThreeD="1"/>
</file>

<file path=xl/ctrlProps/ctrlProp562.xml><?xml version="1.0" encoding="utf-8"?>
<formControlPr xmlns="http://schemas.microsoft.com/office/spreadsheetml/2009/9/main" objectType="Radio" lockText="1" noThreeD="1"/>
</file>

<file path=xl/ctrlProps/ctrlProp563.xml><?xml version="1.0" encoding="utf-8"?>
<formControlPr xmlns="http://schemas.microsoft.com/office/spreadsheetml/2009/9/main" objectType="Radio" lockText="1" noThreeD="1"/>
</file>

<file path=xl/ctrlProps/ctrlProp564.xml><?xml version="1.0" encoding="utf-8"?>
<formControlPr xmlns="http://schemas.microsoft.com/office/spreadsheetml/2009/9/main" objectType="Radio" lockText="1" noThreeD="1"/>
</file>

<file path=xl/ctrlProps/ctrlProp565.xml><?xml version="1.0" encoding="utf-8"?>
<formControlPr xmlns="http://schemas.microsoft.com/office/spreadsheetml/2009/9/main" objectType="Radio" firstButton="1" fmlaLink="Beräkningar!$C$89" lockText="1" noThreeD="1"/>
</file>

<file path=xl/ctrlProps/ctrlProp566.xml><?xml version="1.0" encoding="utf-8"?>
<formControlPr xmlns="http://schemas.microsoft.com/office/spreadsheetml/2009/9/main" objectType="Radio" lockText="1" noThreeD="1"/>
</file>

<file path=xl/ctrlProps/ctrlProp567.xml><?xml version="1.0" encoding="utf-8"?>
<formControlPr xmlns="http://schemas.microsoft.com/office/spreadsheetml/2009/9/main" objectType="Radio" lockText="1" noThreeD="1"/>
</file>

<file path=xl/ctrlProps/ctrlProp568.xml><?xml version="1.0" encoding="utf-8"?>
<formControlPr xmlns="http://schemas.microsoft.com/office/spreadsheetml/2009/9/main" objectType="Radio" lockText="1" noThreeD="1"/>
</file>

<file path=xl/ctrlProps/ctrlProp569.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firstButton="1" fmlaLink="Beräkningar!$C$10" lockText="1" noThreeD="1"/>
</file>

<file path=xl/ctrlProps/ctrlProp570.xml><?xml version="1.0" encoding="utf-8"?>
<formControlPr xmlns="http://schemas.microsoft.com/office/spreadsheetml/2009/9/main" objectType="Radio" lockText="1" noThreeD="1"/>
</file>

<file path=xl/ctrlProps/ctrlProp571.xml><?xml version="1.0" encoding="utf-8"?>
<formControlPr xmlns="http://schemas.microsoft.com/office/spreadsheetml/2009/9/main" objectType="Radio" firstButton="1" fmlaLink="Beräkningar!$C$90"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Radio" lockText="1" noThreeD="1"/>
</file>

<file path=xl/ctrlProps/ctrlProp574.xml><?xml version="1.0" encoding="utf-8"?>
<formControlPr xmlns="http://schemas.microsoft.com/office/spreadsheetml/2009/9/main" objectType="Radio"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Radio"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Radio" firstButton="1" fmlaLink="Beräkningar!$C$91" lockText="1" noThreeD="1"/>
</file>

<file path=xl/ctrlProps/ctrlProp583.xml><?xml version="1.0" encoding="utf-8"?>
<formControlPr xmlns="http://schemas.microsoft.com/office/spreadsheetml/2009/9/main" objectType="Radio" lockText="1" noThreeD="1"/>
</file>

<file path=xl/ctrlProps/ctrlProp584.xml><?xml version="1.0" encoding="utf-8"?>
<formControlPr xmlns="http://schemas.microsoft.com/office/spreadsheetml/2009/9/main" objectType="Radio"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Radio" firstButton="1" fmlaLink="Beräkningar!$C$92"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Radio" lockText="1" noThreeD="1"/>
</file>

<file path=xl/ctrlProps/ctrlProp592.xml><?xml version="1.0" encoding="utf-8"?>
<formControlPr xmlns="http://schemas.microsoft.com/office/spreadsheetml/2009/9/main" objectType="Radio"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firstButton="1" fmlaLink="Beräkningar!$C$93"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Radio" lockText="1" noThreeD="1"/>
</file>

<file path=xl/ctrlProps/ctrlProp598.xml><?xml version="1.0" encoding="utf-8"?>
<formControlPr xmlns="http://schemas.microsoft.com/office/spreadsheetml/2009/9/main" objectType="Radio" lockText="1" noThreeD="1"/>
</file>

<file path=xl/ctrlProps/ctrlProp59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fmlaLink="Beräkningar!$C$25" lockText="1" noThreeD="1"/>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Radio" firstButton="1" fmlaLink="Beräkningar!$C$94"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Radio" lockText="1" noThreeD="1"/>
</file>

<file path=xl/ctrlProps/ctrlProp604.xml><?xml version="1.0" encoding="utf-8"?>
<formControlPr xmlns="http://schemas.microsoft.com/office/spreadsheetml/2009/9/main" objectType="Radio" lockText="1" noThreeD="1"/>
</file>

<file path=xl/ctrlProps/ctrlProp605.xml><?xml version="1.0" encoding="utf-8"?>
<formControlPr xmlns="http://schemas.microsoft.com/office/spreadsheetml/2009/9/main" objectType="Radio" lockText="1"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Radio" firstButton="1" fmlaLink="Beräkningar!$C$95" lockText="1" noThreeD="1"/>
</file>

<file path=xl/ctrlProps/ctrlProp611.xml><?xml version="1.0" encoding="utf-8"?>
<formControlPr xmlns="http://schemas.microsoft.com/office/spreadsheetml/2009/9/main" objectType="Radio" lockText="1" noThreeD="1"/>
</file>

<file path=xl/ctrlProps/ctrlProp612.xml><?xml version="1.0" encoding="utf-8"?>
<formControlPr xmlns="http://schemas.microsoft.com/office/spreadsheetml/2009/9/main" objectType="Radio" lockText="1" noThreeD="1"/>
</file>

<file path=xl/ctrlProps/ctrlProp613.xml><?xml version="1.0" encoding="utf-8"?>
<formControlPr xmlns="http://schemas.microsoft.com/office/spreadsheetml/2009/9/main" objectType="Radio" lockText="1" noThreeD="1"/>
</file>

<file path=xl/ctrlProps/ctrlProp614.xml><?xml version="1.0" encoding="utf-8"?>
<formControlPr xmlns="http://schemas.microsoft.com/office/spreadsheetml/2009/9/main" objectType="Radio" lockText="1" noThreeD="1"/>
</file>

<file path=xl/ctrlProps/ctrlProp615.xml><?xml version="1.0" encoding="utf-8"?>
<formControlPr xmlns="http://schemas.microsoft.com/office/spreadsheetml/2009/9/main" objectType="Radio" lockText="1" noThreeD="1"/>
</file>

<file path=xl/ctrlProps/ctrlProp616.xml><?xml version="1.0" encoding="utf-8"?>
<formControlPr xmlns="http://schemas.microsoft.com/office/spreadsheetml/2009/9/main" objectType="Radio" firstButton="1" fmlaLink="Beräkningar!$C$96"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Radio" lockText="1" noThreeD="1"/>
</file>

<file path=xl/ctrlProps/ctrlProp619.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Radio"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Radio" firstButton="1" fmlaLink="Beräkningar!$C$97"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Radio" lockText="1" noThreeD="1"/>
</file>

<file path=xl/ctrlProps/ctrlProp627.xml><?xml version="1.0" encoding="utf-8"?>
<formControlPr xmlns="http://schemas.microsoft.com/office/spreadsheetml/2009/9/main" objectType="Radio" lockText="1"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Radio" firstButton="1" fmlaLink="Beräkningar!$C$98" lockText="1" noThreeD="1"/>
</file>

<file path=xl/ctrlProps/ctrlProp632.xml><?xml version="1.0" encoding="utf-8"?>
<formControlPr xmlns="http://schemas.microsoft.com/office/spreadsheetml/2009/9/main" objectType="Radio"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lockText="1" noThreeD="1"/>
</file>

<file path=xl/ctrlProps/ctrlProp636.xml><?xml version="1.0" encoding="utf-8"?>
<formControlPr xmlns="http://schemas.microsoft.com/office/spreadsheetml/2009/9/main" objectType="Radio" lockText="1" noThreeD="1"/>
</file>

<file path=xl/ctrlProps/ctrlProp637.xml><?xml version="1.0" encoding="utf-8"?>
<formControlPr xmlns="http://schemas.microsoft.com/office/spreadsheetml/2009/9/main" objectType="Radio" firstButton="1" fmlaLink="Beräkningar!$C$101"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firstButton="1" fmlaLink="Beräkningar!$C$11" lockText="1" noThreeD="1"/>
</file>

<file path=xl/ctrlProps/ctrlProp640.xml><?xml version="1.0" encoding="utf-8"?>
<formControlPr xmlns="http://schemas.microsoft.com/office/spreadsheetml/2009/9/main" objectType="Radio"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Radio" lockText="1" noThreeD="1"/>
</file>

<file path=xl/ctrlProps/ctrlProp643.xml><?xml version="1.0" encoding="utf-8"?>
<formControlPr xmlns="http://schemas.microsoft.com/office/spreadsheetml/2009/9/main" objectType="Radio" firstButton="1" fmlaLink="Beräkningar!$C$102" lockText="1" noThreeD="1"/>
</file>

<file path=xl/ctrlProps/ctrlProp644.xml><?xml version="1.0" encoding="utf-8"?>
<formControlPr xmlns="http://schemas.microsoft.com/office/spreadsheetml/2009/9/main" objectType="Radio" lockText="1" noThreeD="1"/>
</file>

<file path=xl/ctrlProps/ctrlProp645.xml><?xml version="1.0" encoding="utf-8"?>
<formControlPr xmlns="http://schemas.microsoft.com/office/spreadsheetml/2009/9/main" objectType="Radio"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Radio" lockText="1" noThreeD="1"/>
</file>

<file path=xl/ctrlProps/ctrlProp648.xml><?xml version="1.0" encoding="utf-8"?>
<formControlPr xmlns="http://schemas.microsoft.com/office/spreadsheetml/2009/9/main" objectType="Radio" lockText="1" noThreeD="1"/>
</file>

<file path=xl/ctrlProps/ctrlProp649.xml><?xml version="1.0" encoding="utf-8"?>
<formControlPr xmlns="http://schemas.microsoft.com/office/spreadsheetml/2009/9/main" objectType="Radio" firstButton="1" fmlaLink="Beräkningar!$C$103" lockText="1" noThreeD="1"/>
</file>

<file path=xl/ctrlProps/ctrlProp65.xml><?xml version="1.0" encoding="utf-8"?>
<formControlPr xmlns="http://schemas.microsoft.com/office/spreadsheetml/2009/9/main" objectType="Radio" lockText="1" noThreeD="1"/>
</file>

<file path=xl/ctrlProps/ctrlProp650.xml><?xml version="1.0" encoding="utf-8"?>
<formControlPr xmlns="http://schemas.microsoft.com/office/spreadsheetml/2009/9/main" objectType="Radio" lockText="1" noThreeD="1"/>
</file>

<file path=xl/ctrlProps/ctrlProp651.xml><?xml version="1.0" encoding="utf-8"?>
<formControlPr xmlns="http://schemas.microsoft.com/office/spreadsheetml/2009/9/main" objectType="Radio" lockText="1" noThreeD="1"/>
</file>

<file path=xl/ctrlProps/ctrlProp652.xml><?xml version="1.0" encoding="utf-8"?>
<formControlPr xmlns="http://schemas.microsoft.com/office/spreadsheetml/2009/9/main" objectType="Radio" lockText="1" noThreeD="1"/>
</file>

<file path=xl/ctrlProps/ctrlProp653.xml><?xml version="1.0" encoding="utf-8"?>
<formControlPr xmlns="http://schemas.microsoft.com/office/spreadsheetml/2009/9/main" objectType="Radio" lockText="1" noThreeD="1"/>
</file>

<file path=xl/ctrlProps/ctrlProp654.xml><?xml version="1.0" encoding="utf-8"?>
<formControlPr xmlns="http://schemas.microsoft.com/office/spreadsheetml/2009/9/main" objectType="Radio" lockText="1" noThreeD="1"/>
</file>

<file path=xl/ctrlProps/ctrlProp655.xml><?xml version="1.0" encoding="utf-8"?>
<formControlPr xmlns="http://schemas.microsoft.com/office/spreadsheetml/2009/9/main" objectType="Radio" firstButton="1" fmlaLink="Beräkningar!$C$104" lockText="1" noThreeD="1"/>
</file>

<file path=xl/ctrlProps/ctrlProp656.xml><?xml version="1.0" encoding="utf-8"?>
<formControlPr xmlns="http://schemas.microsoft.com/office/spreadsheetml/2009/9/main" objectType="Radio" lockText="1" noThreeD="1"/>
</file>

<file path=xl/ctrlProps/ctrlProp657.xml><?xml version="1.0" encoding="utf-8"?>
<formControlPr xmlns="http://schemas.microsoft.com/office/spreadsheetml/2009/9/main" objectType="Radio" lockText="1" noThreeD="1"/>
</file>

<file path=xl/ctrlProps/ctrlProp658.xml><?xml version="1.0" encoding="utf-8"?>
<formControlPr xmlns="http://schemas.microsoft.com/office/spreadsheetml/2009/9/main" objectType="Radio" lockText="1" noThreeD="1"/>
</file>

<file path=xl/ctrlProps/ctrlProp659.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Radio" lockText="1" noThreeD="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Radio" firstButton="1" fmlaLink="Beräkningar!$C$99" lockText="1" noThreeD="1"/>
</file>

<file path=xl/ctrlProps/ctrlProp667.xml><?xml version="1.0" encoding="utf-8"?>
<formControlPr xmlns="http://schemas.microsoft.com/office/spreadsheetml/2009/9/main" objectType="Radio" lockText="1" noThreeD="1"/>
</file>

<file path=xl/ctrlProps/ctrlProp668.xml><?xml version="1.0" encoding="utf-8"?>
<formControlPr xmlns="http://schemas.microsoft.com/office/spreadsheetml/2009/9/main" objectType="Radio" lockText="1" noThreeD="1"/>
</file>

<file path=xl/ctrlProps/ctrlProp669.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Radio" lockText="1" noThreeD="1"/>
</file>

<file path=xl/ctrlProps/ctrlProp671.xml><?xml version="1.0" encoding="utf-8"?>
<formControlPr xmlns="http://schemas.microsoft.com/office/spreadsheetml/2009/9/main" objectType="Radio" lockText="1" noThreeD="1"/>
</file>

<file path=xl/ctrlProps/ctrlProp672.xml><?xml version="1.0" encoding="utf-8"?>
<formControlPr xmlns="http://schemas.microsoft.com/office/spreadsheetml/2009/9/main" objectType="Radio" firstButton="1" fmlaLink="Beräkningar!$C$100" lockText="1" noThreeD="1"/>
</file>

<file path=xl/ctrlProps/ctrlProp673.xml><?xml version="1.0" encoding="utf-8"?>
<formControlPr xmlns="http://schemas.microsoft.com/office/spreadsheetml/2009/9/main" objectType="Radio"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lockText="1"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Radio" lockText="1" noThreeD="1"/>
</file>

<file path=xl/ctrlProps/ctrlProp680.xml><?xml version="1.0" encoding="utf-8"?>
<formControlPr xmlns="http://schemas.microsoft.com/office/spreadsheetml/2009/9/main" objectType="Radio" firstButton="1" fmlaLink="Beräkningar!$C$107" lockText="1" noThreeD="1"/>
</file>

<file path=xl/ctrlProps/ctrlProp681.xml><?xml version="1.0" encoding="utf-8"?>
<formControlPr xmlns="http://schemas.microsoft.com/office/spreadsheetml/2009/9/main" objectType="Radio" lockText="1" noThreeD="1"/>
</file>

<file path=xl/ctrlProps/ctrlProp682.xml><?xml version="1.0" encoding="utf-8"?>
<formControlPr xmlns="http://schemas.microsoft.com/office/spreadsheetml/2009/9/main" objectType="Radio" lockText="1" noThreeD="1"/>
</file>

<file path=xl/ctrlProps/ctrlProp683.xml><?xml version="1.0" encoding="utf-8"?>
<formControlPr xmlns="http://schemas.microsoft.com/office/spreadsheetml/2009/9/main" objectType="Radio" lockText="1" noThreeD="1"/>
</file>

<file path=xl/ctrlProps/ctrlProp684.xml><?xml version="1.0" encoding="utf-8"?>
<formControlPr xmlns="http://schemas.microsoft.com/office/spreadsheetml/2009/9/main" objectType="Radio" lockText="1" noThreeD="1"/>
</file>

<file path=xl/ctrlProps/ctrlProp685.xml><?xml version="1.0" encoding="utf-8"?>
<formControlPr xmlns="http://schemas.microsoft.com/office/spreadsheetml/2009/9/main" objectType="Radio" lockText="1" noThreeD="1"/>
</file>

<file path=xl/ctrlProps/ctrlProp686.xml><?xml version="1.0" encoding="utf-8"?>
<formControlPr xmlns="http://schemas.microsoft.com/office/spreadsheetml/2009/9/main" objectType="Radio" firstButton="1" fmlaLink="Beräkningar!$C$108" lockText="1" noThreeD="1"/>
</file>

<file path=xl/ctrlProps/ctrlProp687.xml><?xml version="1.0" encoding="utf-8"?>
<formControlPr xmlns="http://schemas.microsoft.com/office/spreadsheetml/2009/9/main" objectType="Radio" lockText="1" noThreeD="1"/>
</file>

<file path=xl/ctrlProps/ctrlProp688.xml><?xml version="1.0" encoding="utf-8"?>
<formControlPr xmlns="http://schemas.microsoft.com/office/spreadsheetml/2009/9/main" objectType="Radio" lockText="1" noThreeD="1"/>
</file>

<file path=xl/ctrlProps/ctrlProp689.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690.xml><?xml version="1.0" encoding="utf-8"?>
<formControlPr xmlns="http://schemas.microsoft.com/office/spreadsheetml/2009/9/main" objectType="Radio" lockText="1" noThreeD="1"/>
</file>

<file path=xl/ctrlProps/ctrlProp691.xml><?xml version="1.0" encoding="utf-8"?>
<formControlPr xmlns="http://schemas.microsoft.com/office/spreadsheetml/2009/9/main" objectType="Radio" lockText="1" noThreeD="1"/>
</file>

<file path=xl/ctrlProps/ctrlProp692.xml><?xml version="1.0" encoding="utf-8"?>
<formControlPr xmlns="http://schemas.microsoft.com/office/spreadsheetml/2009/9/main" objectType="Radio" firstButton="1" fmlaLink="Beräkningar!$C$109"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Radio" lockText="1" noThreeD="1"/>
</file>

<file path=xl/ctrlProps/ctrlProp696.xml><?xml version="1.0" encoding="utf-8"?>
<formControlPr xmlns="http://schemas.microsoft.com/office/spreadsheetml/2009/9/main" objectType="Radio" lockText="1" noThreeD="1"/>
</file>

<file path=xl/ctrlProps/ctrlProp697.xml><?xml version="1.0" encoding="utf-8"?>
<formControlPr xmlns="http://schemas.microsoft.com/office/spreadsheetml/2009/9/main" objectType="Radio" lockText="1" noThreeD="1"/>
</file>

<file path=xl/ctrlProps/ctrlProp698.xml><?xml version="1.0" encoding="utf-8"?>
<formControlPr xmlns="http://schemas.microsoft.com/office/spreadsheetml/2009/9/main" objectType="Radio" firstButton="1" fmlaLink="Beräkningar!$C$110" lockText="1" noThreeD="1"/>
</file>

<file path=xl/ctrlProps/ctrlProp69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00.xml><?xml version="1.0" encoding="utf-8"?>
<formControlPr xmlns="http://schemas.microsoft.com/office/spreadsheetml/2009/9/main" objectType="Radio" lockText="1" noThreeD="1"/>
</file>

<file path=xl/ctrlProps/ctrlProp701.xml><?xml version="1.0" encoding="utf-8"?>
<formControlPr xmlns="http://schemas.microsoft.com/office/spreadsheetml/2009/9/main" objectType="Radio" lockText="1" noThreeD="1"/>
</file>

<file path=xl/ctrlProps/ctrlProp702.xml><?xml version="1.0" encoding="utf-8"?>
<formControlPr xmlns="http://schemas.microsoft.com/office/spreadsheetml/2009/9/main" objectType="Radio" lockText="1" noThreeD="1"/>
</file>

<file path=xl/ctrlProps/ctrlProp703.xml><?xml version="1.0" encoding="utf-8"?>
<formControlPr xmlns="http://schemas.microsoft.com/office/spreadsheetml/2009/9/main" objectType="Radio" lockText="1" noThreeD="1"/>
</file>

<file path=xl/ctrlProps/ctrlProp704.xml><?xml version="1.0" encoding="utf-8"?>
<formControlPr xmlns="http://schemas.microsoft.com/office/spreadsheetml/2009/9/main" objectType="Radio" firstButton="1" fmlaLink="Beräkningar!$C$111" lockText="1" noThreeD="1"/>
</file>

<file path=xl/ctrlProps/ctrlProp705.xml><?xml version="1.0" encoding="utf-8"?>
<formControlPr xmlns="http://schemas.microsoft.com/office/spreadsheetml/2009/9/main" objectType="Radio" lockText="1" noThreeD="1"/>
</file>

<file path=xl/ctrlProps/ctrlProp706.xml><?xml version="1.0" encoding="utf-8"?>
<formControlPr xmlns="http://schemas.microsoft.com/office/spreadsheetml/2009/9/main" objectType="Radio" lockText="1" noThreeD="1"/>
</file>

<file path=xl/ctrlProps/ctrlProp707.xml><?xml version="1.0" encoding="utf-8"?>
<formControlPr xmlns="http://schemas.microsoft.com/office/spreadsheetml/2009/9/main" objectType="Radio" lockText="1" noThreeD="1"/>
</file>

<file path=xl/ctrlProps/ctrlProp708.xml><?xml version="1.0" encoding="utf-8"?>
<formControlPr xmlns="http://schemas.microsoft.com/office/spreadsheetml/2009/9/main" objectType="Radio" lockText="1" noThreeD="1"/>
</file>

<file path=xl/ctrlProps/ctrlProp709.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firstButton="1" fmlaLink="Beräkningar!$C$12" lockText="1" noThreeD="1"/>
</file>

<file path=xl/ctrlProps/ctrlProp710.xml><?xml version="1.0" encoding="utf-8"?>
<formControlPr xmlns="http://schemas.microsoft.com/office/spreadsheetml/2009/9/main" objectType="Radio" firstButton="1" fmlaLink="Beräkningar!$C$112" lockText="1" noThreeD="1"/>
</file>

<file path=xl/ctrlProps/ctrlProp711.xml><?xml version="1.0" encoding="utf-8"?>
<formControlPr xmlns="http://schemas.microsoft.com/office/spreadsheetml/2009/9/main" objectType="Radio" lockText="1" noThreeD="1"/>
</file>

<file path=xl/ctrlProps/ctrlProp712.xml><?xml version="1.0" encoding="utf-8"?>
<formControlPr xmlns="http://schemas.microsoft.com/office/spreadsheetml/2009/9/main" objectType="Radio" lockText="1" noThreeD="1"/>
</file>

<file path=xl/ctrlProps/ctrlProp713.xml><?xml version="1.0" encoding="utf-8"?>
<formControlPr xmlns="http://schemas.microsoft.com/office/spreadsheetml/2009/9/main" objectType="Radio" lockText="1" noThreeD="1"/>
</file>

<file path=xl/ctrlProps/ctrlProp714.xml><?xml version="1.0" encoding="utf-8"?>
<formControlPr xmlns="http://schemas.microsoft.com/office/spreadsheetml/2009/9/main" objectType="Radio" lockText="1" noThreeD="1"/>
</file>

<file path=xl/ctrlProps/ctrlProp715.xml><?xml version="1.0" encoding="utf-8"?>
<formControlPr xmlns="http://schemas.microsoft.com/office/spreadsheetml/2009/9/main" objectType="Radio" lockText="1" noThreeD="1"/>
</file>

<file path=xl/ctrlProps/ctrlProp716.xml><?xml version="1.0" encoding="utf-8"?>
<formControlPr xmlns="http://schemas.microsoft.com/office/spreadsheetml/2009/9/main" objectType="Radio" firstButton="1" fmlaLink="Beräkningar!$C$113" lockText="1" noThreeD="1"/>
</file>

<file path=xl/ctrlProps/ctrlProp717.xml><?xml version="1.0" encoding="utf-8"?>
<formControlPr xmlns="http://schemas.microsoft.com/office/spreadsheetml/2009/9/main" objectType="Radio" lockText="1" noThreeD="1"/>
</file>

<file path=xl/ctrlProps/ctrlProp718.xml><?xml version="1.0" encoding="utf-8"?>
<formControlPr xmlns="http://schemas.microsoft.com/office/spreadsheetml/2009/9/main" objectType="Radio" lockText="1" noThreeD="1"/>
</file>

<file path=xl/ctrlProps/ctrlProp719.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20.xml><?xml version="1.0" encoding="utf-8"?>
<formControlPr xmlns="http://schemas.microsoft.com/office/spreadsheetml/2009/9/main" objectType="Radio" lockText="1" noThreeD="1"/>
</file>

<file path=xl/ctrlProps/ctrlProp721.xml><?xml version="1.0" encoding="utf-8"?>
<formControlPr xmlns="http://schemas.microsoft.com/office/spreadsheetml/2009/9/main" objectType="Radio" lockText="1"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GBox"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Radio" firstButton="1" fmlaLink="Beräkningar!$C$114" lockText="1" noThreeD="1"/>
</file>

<file path=xl/ctrlProps/ctrlProp73.xml><?xml version="1.0" encoding="utf-8"?>
<formControlPr xmlns="http://schemas.microsoft.com/office/spreadsheetml/2009/9/main" objectType="Radio"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lockText="1" noThreeD="1"/>
</file>

<file path=xl/ctrlProps/ctrlProp735.xml><?xml version="1.0" encoding="utf-8"?>
<formControlPr xmlns="http://schemas.microsoft.com/office/spreadsheetml/2009/9/main" objectType="Radio" firstButton="1" fmlaLink="Beräkningar!$C$115"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Radio" lockText="1" noThreeD="1"/>
</file>

<file path=xl/ctrlProps/ctrlProp741.xml><?xml version="1.0" encoding="utf-8"?>
<formControlPr xmlns="http://schemas.microsoft.com/office/spreadsheetml/2009/9/main" objectType="Radio" firstButton="1" fmlaLink="Beräkningar!$C$116" lockText="1" noThreeD="1"/>
</file>

<file path=xl/ctrlProps/ctrlProp742.xml><?xml version="1.0" encoding="utf-8"?>
<formControlPr xmlns="http://schemas.microsoft.com/office/spreadsheetml/2009/9/main" objectType="Radio" lockText="1" noThreeD="1"/>
</file>

<file path=xl/ctrlProps/ctrlProp743.xml><?xml version="1.0" encoding="utf-8"?>
<formControlPr xmlns="http://schemas.microsoft.com/office/spreadsheetml/2009/9/main" objectType="Radio" lockText="1" noThreeD="1"/>
</file>

<file path=xl/ctrlProps/ctrlProp744.xml><?xml version="1.0" encoding="utf-8"?>
<formControlPr xmlns="http://schemas.microsoft.com/office/spreadsheetml/2009/9/main" objectType="Radio"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Radio" lockText="1" noThreeD="1"/>
</file>

<file path=xl/ctrlProps/ctrlProp747.xml><?xml version="1.0" encoding="utf-8"?>
<formControlPr xmlns="http://schemas.microsoft.com/office/spreadsheetml/2009/9/main" objectType="Radio" firstButton="1" fmlaLink="Beräkningar!$C$117" lockText="1" noThreeD="1"/>
</file>

<file path=xl/ctrlProps/ctrlProp748.xml><?xml version="1.0" encoding="utf-8"?>
<formControlPr xmlns="http://schemas.microsoft.com/office/spreadsheetml/2009/9/main" objectType="Radio" lockText="1" noThreeD="1"/>
</file>

<file path=xl/ctrlProps/ctrlProp749.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GBox" noThreeD="1"/>
</file>

<file path=xl/ctrlProps/ctrlProp750.xml><?xml version="1.0" encoding="utf-8"?>
<formControlPr xmlns="http://schemas.microsoft.com/office/spreadsheetml/2009/9/main" objectType="Radio" lockText="1" noThreeD="1"/>
</file>

<file path=xl/ctrlProps/ctrlProp751.xml><?xml version="1.0" encoding="utf-8"?>
<formControlPr xmlns="http://schemas.microsoft.com/office/spreadsheetml/2009/9/main" objectType="Radio" lockText="1" noThreeD="1"/>
</file>

<file path=xl/ctrlProps/ctrlProp752.xml><?xml version="1.0" encoding="utf-8"?>
<formControlPr xmlns="http://schemas.microsoft.com/office/spreadsheetml/2009/9/main" objectType="Radio" lockText="1" noThreeD="1"/>
</file>

<file path=xl/ctrlProps/ctrlProp753.xml><?xml version="1.0" encoding="utf-8"?>
<formControlPr xmlns="http://schemas.microsoft.com/office/spreadsheetml/2009/9/main" objectType="Radio" firstButton="1" fmlaLink="Beräkningar!$C$118" lockText="1" noThreeD="1"/>
</file>

<file path=xl/ctrlProps/ctrlProp754.xml><?xml version="1.0" encoding="utf-8"?>
<formControlPr xmlns="http://schemas.microsoft.com/office/spreadsheetml/2009/9/main" objectType="Radio" lockText="1" noThreeD="1"/>
</file>

<file path=xl/ctrlProps/ctrlProp755.xml><?xml version="1.0" encoding="utf-8"?>
<formControlPr xmlns="http://schemas.microsoft.com/office/spreadsheetml/2009/9/main" objectType="Radio" lockText="1" noThreeD="1"/>
</file>

<file path=xl/ctrlProps/ctrlProp756.xml><?xml version="1.0" encoding="utf-8"?>
<formControlPr xmlns="http://schemas.microsoft.com/office/spreadsheetml/2009/9/main" objectType="Radio" lockText="1" noThreeD="1"/>
</file>

<file path=xl/ctrlProps/ctrlProp757.xml><?xml version="1.0" encoding="utf-8"?>
<formControlPr xmlns="http://schemas.microsoft.com/office/spreadsheetml/2009/9/main" objectType="Radio" lockText="1" noThreeD="1"/>
</file>

<file path=xl/ctrlProps/ctrlProp758.xml><?xml version="1.0" encoding="utf-8"?>
<formControlPr xmlns="http://schemas.microsoft.com/office/spreadsheetml/2009/9/main" objectType="Radio" lockText="1" noThreeD="1"/>
</file>

<file path=xl/ctrlProps/ctrlProp759.xml><?xml version="1.0" encoding="utf-8"?>
<formControlPr xmlns="http://schemas.microsoft.com/office/spreadsheetml/2009/9/main" objectType="Radio" firstButton="1" fmlaLink="Beräkningar!$C$119" lockText="1" noThreeD="1"/>
</file>

<file path=xl/ctrlProps/ctrlProp76.xml><?xml version="1.0" encoding="utf-8"?>
<formControlPr xmlns="http://schemas.microsoft.com/office/spreadsheetml/2009/9/main" objectType="Radio" firstButton="1" fmlaLink="Beräkningar!$C$13" lockText="1" noThreeD="1"/>
</file>

<file path=xl/ctrlProps/ctrlProp760.xml><?xml version="1.0" encoding="utf-8"?>
<formControlPr xmlns="http://schemas.microsoft.com/office/spreadsheetml/2009/9/main" objectType="Radio" lockText="1" noThreeD="1"/>
</file>

<file path=xl/ctrlProps/ctrlProp761.xml><?xml version="1.0" encoding="utf-8"?>
<formControlPr xmlns="http://schemas.microsoft.com/office/spreadsheetml/2009/9/main" objectType="Radio" lockText="1" noThreeD="1"/>
</file>

<file path=xl/ctrlProps/ctrlProp762.xml><?xml version="1.0" encoding="utf-8"?>
<formControlPr xmlns="http://schemas.microsoft.com/office/spreadsheetml/2009/9/main" objectType="Radio" lockText="1" noThreeD="1"/>
</file>

<file path=xl/ctrlProps/ctrlProp763.xml><?xml version="1.0" encoding="utf-8"?>
<formControlPr xmlns="http://schemas.microsoft.com/office/spreadsheetml/2009/9/main" objectType="Radio" lockText="1" noThreeD="1"/>
</file>

<file path=xl/ctrlProps/ctrlProp764.xml><?xml version="1.0" encoding="utf-8"?>
<formControlPr xmlns="http://schemas.microsoft.com/office/spreadsheetml/2009/9/main" objectType="Radio" lockText="1" noThreeD="1"/>
</file>

<file path=xl/ctrlProps/ctrlProp765.xml><?xml version="1.0" encoding="utf-8"?>
<formControlPr xmlns="http://schemas.microsoft.com/office/spreadsheetml/2009/9/main" objectType="Radio" firstButton="1" fmlaLink="Beräkningar!$C$120" lockText="1" noThreeD="1"/>
</file>

<file path=xl/ctrlProps/ctrlProp766.xml><?xml version="1.0" encoding="utf-8"?>
<formControlPr xmlns="http://schemas.microsoft.com/office/spreadsheetml/2009/9/main" objectType="Radio" lockText="1" noThreeD="1"/>
</file>

<file path=xl/ctrlProps/ctrlProp767.xml><?xml version="1.0" encoding="utf-8"?>
<formControlPr xmlns="http://schemas.microsoft.com/office/spreadsheetml/2009/9/main" objectType="Radio" lockText="1" noThreeD="1"/>
</file>

<file path=xl/ctrlProps/ctrlProp768.xml><?xml version="1.0" encoding="utf-8"?>
<formControlPr xmlns="http://schemas.microsoft.com/office/spreadsheetml/2009/9/main" objectType="Radio" lockText="1" noThreeD="1"/>
</file>

<file path=xl/ctrlProps/ctrlProp769.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70.xml><?xml version="1.0" encoding="utf-8"?>
<formControlPr xmlns="http://schemas.microsoft.com/office/spreadsheetml/2009/9/main" objectType="Radio" lockText="1" noThreeD="1"/>
</file>

<file path=xl/ctrlProps/ctrlProp771.xml><?xml version="1.0" encoding="utf-8"?>
<formControlPr xmlns="http://schemas.microsoft.com/office/spreadsheetml/2009/9/main" objectType="Radio" firstButton="1" fmlaLink="Beräkningar!$C$121" lockText="1" noThreeD="1"/>
</file>

<file path=xl/ctrlProps/ctrlProp772.xml><?xml version="1.0" encoding="utf-8"?>
<formControlPr xmlns="http://schemas.microsoft.com/office/spreadsheetml/2009/9/main" objectType="Radio"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lockText="1" noThreeD="1"/>
</file>

<file path=xl/ctrlProps/ctrlProp777.xml><?xml version="1.0" encoding="utf-8"?>
<formControlPr xmlns="http://schemas.microsoft.com/office/spreadsheetml/2009/9/main" objectType="Radio" firstButton="1" fmlaLink="Beräkningar!$C$122" lockText="1" noThreeD="1"/>
</file>

<file path=xl/ctrlProps/ctrlProp778.xml><?xml version="1.0" encoding="utf-8"?>
<formControlPr xmlns="http://schemas.microsoft.com/office/spreadsheetml/2009/9/main" objectType="Radio" lockText="1" noThreeD="1"/>
</file>

<file path=xl/ctrlProps/ctrlProp779.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80.xml><?xml version="1.0" encoding="utf-8"?>
<formControlPr xmlns="http://schemas.microsoft.com/office/spreadsheetml/2009/9/main" objectType="Radio" lockText="1" noThreeD="1"/>
</file>

<file path=xl/ctrlProps/ctrlProp781.xml><?xml version="1.0" encoding="utf-8"?>
<formControlPr xmlns="http://schemas.microsoft.com/office/spreadsheetml/2009/9/main" objectType="Radio" lockText="1" noThreeD="1"/>
</file>

<file path=xl/ctrlProps/ctrlProp782.xml><?xml version="1.0" encoding="utf-8"?>
<formControlPr xmlns="http://schemas.microsoft.com/office/spreadsheetml/2009/9/main" objectType="Radio" lockText="1"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GBox" noThreeD="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GBox" noThreeD="1"/>
</file>

<file path=xl/ctrlProps/ctrlProp79.xml><?xml version="1.0" encoding="utf-8"?>
<formControlPr xmlns="http://schemas.microsoft.com/office/spreadsheetml/2009/9/main" objectType="Radio" lockText="1"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GBox" noThreeD="1"/>
</file>

<file path=xl/ctrlProps/ctrlProp792.xml><?xml version="1.0" encoding="utf-8"?>
<formControlPr xmlns="http://schemas.microsoft.com/office/spreadsheetml/2009/9/main" objectType="Radio" firstButton="1" fmlaLink="Beräkningar!$C$123"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Radio" lockText="1" noThreeD="1"/>
</file>

<file path=xl/ctrlProps/ctrlProp796.xml><?xml version="1.0" encoding="utf-8"?>
<formControlPr xmlns="http://schemas.microsoft.com/office/spreadsheetml/2009/9/main" objectType="Radio" lockText="1" noThreeD="1"/>
</file>

<file path=xl/ctrlProps/ctrlProp797.xml><?xml version="1.0" encoding="utf-8"?>
<formControlPr xmlns="http://schemas.microsoft.com/office/spreadsheetml/2009/9/main" objectType="Radio" lockText="1" noThreeD="1"/>
</file>

<file path=xl/ctrlProps/ctrlProp798.xml><?xml version="1.0" encoding="utf-8"?>
<formControlPr xmlns="http://schemas.microsoft.com/office/spreadsheetml/2009/9/main" objectType="Radio" firstButton="1" fmlaLink="Beräkningar!$C$124" lockText="1" noThreeD="1"/>
</file>

<file path=xl/ctrlProps/ctrlProp79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firstButton="1" fmlaLink="Beräkningar!$C$3"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Radio" lockText="1" noThreeD="1"/>
</file>

<file path=xl/ctrlProps/ctrlProp801.xml><?xml version="1.0" encoding="utf-8"?>
<formControlPr xmlns="http://schemas.microsoft.com/office/spreadsheetml/2009/9/main" objectType="Radio"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firstButton="1" fmlaLink="Beräkningar!$C$125"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Radio" lockText="1" noThreeD="1"/>
</file>

<file path=xl/ctrlProps/ctrlProp807.xml><?xml version="1.0" encoding="utf-8"?>
<formControlPr xmlns="http://schemas.microsoft.com/office/spreadsheetml/2009/9/main" objectType="Radio" lockText="1" noThreeD="1"/>
</file>

<file path=xl/ctrlProps/ctrlProp808.xml><?xml version="1.0" encoding="utf-8"?>
<formControlPr xmlns="http://schemas.microsoft.com/office/spreadsheetml/2009/9/main" objectType="Radio"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10.xml><?xml version="1.0" encoding="utf-8"?>
<formControlPr xmlns="http://schemas.microsoft.com/office/spreadsheetml/2009/9/main" objectType="Radio" firstButton="1" fmlaLink="Beräkningar!$C$126" lockText="1" noThreeD="1"/>
</file>

<file path=xl/ctrlProps/ctrlProp811.xml><?xml version="1.0" encoding="utf-8"?>
<formControlPr xmlns="http://schemas.microsoft.com/office/spreadsheetml/2009/9/main" objectType="Radio"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Radio"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Radio" lockText="1" noThreeD="1"/>
</file>

<file path=xl/ctrlProps/ctrlProp816.xml><?xml version="1.0" encoding="utf-8"?>
<formControlPr xmlns="http://schemas.microsoft.com/office/spreadsheetml/2009/9/main" objectType="Radio" firstButton="1" fmlaLink="Beräkningar!$C$127" lockText="1" noThreeD="1"/>
</file>

<file path=xl/ctrlProps/ctrlProp817.xml><?xml version="1.0" encoding="utf-8"?>
<formControlPr xmlns="http://schemas.microsoft.com/office/spreadsheetml/2009/9/main" objectType="Radio" lockText="1" noThreeD="1"/>
</file>

<file path=xl/ctrlProps/ctrlProp818.xml><?xml version="1.0" encoding="utf-8"?>
<formControlPr xmlns="http://schemas.microsoft.com/office/spreadsheetml/2009/9/main" objectType="Radio" lockText="1" noThreeD="1"/>
</file>

<file path=xl/ctrlProps/ctrlProp819.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Radio"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Beräkningar!$C$13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Radio"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firstButton="1" fmlaLink="Beräkningar!$C$136"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30.xml><?xml version="1.0" encoding="utf-8"?>
<formControlPr xmlns="http://schemas.microsoft.com/office/spreadsheetml/2009/9/main" objectType="Radio"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firstButton="1" fmlaLink="Beräkningar!$C$137"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Radio" lockText="1" noThreeD="1"/>
</file>

<file path=xl/ctrlProps/ctrlProp839.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Radio" firstButton="1" fmlaLink="Beräkningar!$C$138" lockText="1" noThreeD="1"/>
</file>

<file path=xl/ctrlProps/ctrlProp841.xml><?xml version="1.0" encoding="utf-8"?>
<formControlPr xmlns="http://schemas.microsoft.com/office/spreadsheetml/2009/9/main" objectType="Radio" lockText="1" noThreeD="1"/>
</file>

<file path=xl/ctrlProps/ctrlProp842.xml><?xml version="1.0" encoding="utf-8"?>
<formControlPr xmlns="http://schemas.microsoft.com/office/spreadsheetml/2009/9/main" objectType="Radio" lockText="1" noThreeD="1"/>
</file>

<file path=xl/ctrlProps/ctrlProp843.xml><?xml version="1.0" encoding="utf-8"?>
<formControlPr xmlns="http://schemas.microsoft.com/office/spreadsheetml/2009/9/main" objectType="Radio"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Radio" lockText="1" noThreeD="1"/>
</file>

<file path=xl/ctrlProps/ctrlProp846.xml><?xml version="1.0" encoding="utf-8"?>
<formControlPr xmlns="http://schemas.microsoft.com/office/spreadsheetml/2009/9/main" objectType="GBox"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Radio" firstButton="1" fmlaLink="Beräkningar!$C$14" lockText="1"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GBox"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Radio" firstButton="1" fmlaLink="Beräkningar!$C$128" lockText="1" noThreeD="1"/>
</file>

<file path=xl/ctrlProps/ctrlProp856.xml><?xml version="1.0" encoding="utf-8"?>
<formControlPr xmlns="http://schemas.microsoft.com/office/spreadsheetml/2009/9/main" objectType="Radio" lockText="1" noThreeD="1"/>
</file>

<file path=xl/ctrlProps/ctrlProp857.xml><?xml version="1.0" encoding="utf-8"?>
<formControlPr xmlns="http://schemas.microsoft.com/office/spreadsheetml/2009/9/main" objectType="Radio" lockText="1" noThreeD="1"/>
</file>

<file path=xl/ctrlProps/ctrlProp858.xml><?xml version="1.0" encoding="utf-8"?>
<formControlPr xmlns="http://schemas.microsoft.com/office/spreadsheetml/2009/9/main" objectType="Radio" lockText="1" noThreeD="1"/>
</file>

<file path=xl/ctrlProps/ctrlProp859.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60.xml><?xml version="1.0" encoding="utf-8"?>
<formControlPr xmlns="http://schemas.microsoft.com/office/spreadsheetml/2009/9/main" objectType="Radio" lockText="1" noThreeD="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Radio" firstButton="1" fmlaLink="Beräkningar!$C$129" lockText="1" noThreeD="1"/>
</file>

<file path=xl/ctrlProps/ctrlProp863.xml><?xml version="1.0" encoding="utf-8"?>
<formControlPr xmlns="http://schemas.microsoft.com/office/spreadsheetml/2009/9/main" objectType="Radio" lockText="1" noThreeD="1"/>
</file>

<file path=xl/ctrlProps/ctrlProp864.xml><?xml version="1.0" encoding="utf-8"?>
<formControlPr xmlns="http://schemas.microsoft.com/office/spreadsheetml/2009/9/main" objectType="Radio" lockText="1" noThreeD="1"/>
</file>

<file path=xl/ctrlProps/ctrlProp865.xml><?xml version="1.0" encoding="utf-8"?>
<formControlPr xmlns="http://schemas.microsoft.com/office/spreadsheetml/2009/9/main" objectType="Radio" lockText="1" noThreeD="1"/>
</file>

<file path=xl/ctrlProps/ctrlProp866.xml><?xml version="1.0" encoding="utf-8"?>
<formControlPr xmlns="http://schemas.microsoft.com/office/spreadsheetml/2009/9/main" objectType="Radio" lockText="1" noThreeD="1"/>
</file>

<file path=xl/ctrlProps/ctrlProp867.xml><?xml version="1.0" encoding="utf-8"?>
<formControlPr xmlns="http://schemas.microsoft.com/office/spreadsheetml/2009/9/main" objectType="Radio" lockText="1"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Radio" firstButton="1" fmlaLink="Beräkningar!$C$130" lockText="1" noThreeD="1"/>
</file>

<file path=xl/ctrlProps/ctrlProp87.xml><?xml version="1.0" encoding="utf-8"?>
<formControlPr xmlns="http://schemas.microsoft.com/office/spreadsheetml/2009/9/main" objectType="Radio" lockText="1" noThreeD="1"/>
</file>

<file path=xl/ctrlProps/ctrlProp870.xml><?xml version="1.0" encoding="utf-8"?>
<formControlPr xmlns="http://schemas.microsoft.com/office/spreadsheetml/2009/9/main" objectType="Radio" lockText="1" noThreeD="1"/>
</file>

<file path=xl/ctrlProps/ctrlProp871.xml><?xml version="1.0" encoding="utf-8"?>
<formControlPr xmlns="http://schemas.microsoft.com/office/spreadsheetml/2009/9/main" objectType="Radio"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Radio" firstButton="1" fmlaLink="Beräkningar!$C$131" lockText="1" noThreeD="1"/>
</file>

<file path=xl/ctrlProps/ctrlProp877.xml><?xml version="1.0" encoding="utf-8"?>
<formControlPr xmlns="http://schemas.microsoft.com/office/spreadsheetml/2009/9/main" objectType="Radio" lockText="1" noThreeD="1"/>
</file>

<file path=xl/ctrlProps/ctrlProp878.xml><?xml version="1.0" encoding="utf-8"?>
<formControlPr xmlns="http://schemas.microsoft.com/office/spreadsheetml/2009/9/main" objectType="Radio" lockText="1" noThreeD="1"/>
</file>

<file path=xl/ctrlProps/ctrlProp879.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80.xml><?xml version="1.0" encoding="utf-8"?>
<formControlPr xmlns="http://schemas.microsoft.com/office/spreadsheetml/2009/9/main" objectType="Radio" lockText="1" noThreeD="1"/>
</file>

<file path=xl/ctrlProps/ctrlProp881.xml><?xml version="1.0" encoding="utf-8"?>
<formControlPr xmlns="http://schemas.microsoft.com/office/spreadsheetml/2009/9/main" objectType="Radio" lockText="1"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Radio" firstButton="1" fmlaLink="Beräkningar!$C$132" lockText="1" noThreeD="1"/>
</file>

<file path=xl/ctrlProps/ctrlProp884.xml><?xml version="1.0" encoding="utf-8"?>
<formControlPr xmlns="http://schemas.microsoft.com/office/spreadsheetml/2009/9/main" objectType="Radio" lockText="1" noThreeD="1"/>
</file>

<file path=xl/ctrlProps/ctrlProp885.xml><?xml version="1.0" encoding="utf-8"?>
<formControlPr xmlns="http://schemas.microsoft.com/office/spreadsheetml/2009/9/main" objectType="Radio" lockText="1" noThreeD="1"/>
</file>

<file path=xl/ctrlProps/ctrlProp886.xml><?xml version="1.0" encoding="utf-8"?>
<formControlPr xmlns="http://schemas.microsoft.com/office/spreadsheetml/2009/9/main" objectType="Radio" lockText="1" noThreeD="1"/>
</file>

<file path=xl/ctrlProps/ctrlProp887.xml><?xml version="1.0" encoding="utf-8"?>
<formControlPr xmlns="http://schemas.microsoft.com/office/spreadsheetml/2009/9/main" objectType="Radio" lockText="1" noThreeD="1"/>
</file>

<file path=xl/ctrlProps/ctrlProp888.xml><?xml version="1.0" encoding="utf-8"?>
<formControlPr xmlns="http://schemas.microsoft.com/office/spreadsheetml/2009/9/main" objectType="Radio" lockText="1"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Radio" lockText="1" noThreeD="1"/>
</file>

<file path=xl/ctrlProps/ctrlProp890.xml><?xml version="1.0" encoding="utf-8"?>
<formControlPr xmlns="http://schemas.microsoft.com/office/spreadsheetml/2009/9/main" objectType="Radio" firstButton="1" fmlaLink="Beräkningar!$C$133"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Radio" lockText="1" noThreeD="1"/>
</file>

<file path=xl/ctrlProps/ctrlProp894.xml><?xml version="1.0" encoding="utf-8"?>
<formControlPr xmlns="http://schemas.microsoft.com/office/spreadsheetml/2009/9/main" objectType="Radio" lockText="1" noThreeD="1"/>
</file>

<file path=xl/ctrlProps/ctrlProp895.xml><?xml version="1.0" encoding="utf-8"?>
<formControlPr xmlns="http://schemas.microsoft.com/office/spreadsheetml/2009/9/main" objectType="Radio" lockText="1"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Radio" firstButton="1" fmlaLink="Beräkningar!$C$134" lockText="1" noThreeD="1"/>
</file>

<file path=xl/ctrlProps/ctrlProp898.xml><?xml version="1.0" encoding="utf-8"?>
<formControlPr xmlns="http://schemas.microsoft.com/office/spreadsheetml/2009/9/main" objectType="Radio" lockText="1" noThreeD="1"/>
</file>

<file path=xl/ctrlProps/ctrlProp89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00.xml><?xml version="1.0" encoding="utf-8"?>
<formControlPr xmlns="http://schemas.microsoft.com/office/spreadsheetml/2009/9/main" objectType="Radio" lockText="1" noThreeD="1"/>
</file>

<file path=xl/ctrlProps/ctrlProp901.xml><?xml version="1.0" encoding="utf-8"?>
<formControlPr xmlns="http://schemas.microsoft.com/office/spreadsheetml/2009/9/main" objectType="Radio" lockText="1" noThreeD="1"/>
</file>

<file path=xl/ctrlProps/ctrlProp902.xml><?xml version="1.0" encoding="utf-8"?>
<formControlPr xmlns="http://schemas.microsoft.com/office/spreadsheetml/2009/9/main" objectType="Radio" lockText="1"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Radio" firstButton="1" fmlaLink="Beräkningar!$C$147" lockText="1" noThreeD="1"/>
</file>

<file path=xl/ctrlProps/ctrlProp905.xml><?xml version="1.0" encoding="utf-8"?>
<formControlPr xmlns="http://schemas.microsoft.com/office/spreadsheetml/2009/9/main" objectType="Radio" lockText="1" noThreeD="1"/>
</file>

<file path=xl/ctrlProps/ctrlProp906.xml><?xml version="1.0" encoding="utf-8"?>
<formControlPr xmlns="http://schemas.microsoft.com/office/spreadsheetml/2009/9/main" objectType="Radio" lockText="1" noThreeD="1"/>
</file>

<file path=xl/ctrlProps/ctrlProp907.xml><?xml version="1.0" encoding="utf-8"?>
<formControlPr xmlns="http://schemas.microsoft.com/office/spreadsheetml/2009/9/main" objectType="Radio" lockText="1" noThreeD="1"/>
</file>

<file path=xl/ctrlProps/ctrlProp908.xml><?xml version="1.0" encoding="utf-8"?>
<formControlPr xmlns="http://schemas.microsoft.com/office/spreadsheetml/2009/9/main" objectType="Radio"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Radio" firstButton="1" fmlaLink="Beräkningar!$C$148" lockText="1" noThreeD="1"/>
</file>

<file path=xl/ctrlProps/ctrlProp911.xml><?xml version="1.0" encoding="utf-8"?>
<formControlPr xmlns="http://schemas.microsoft.com/office/spreadsheetml/2009/9/main" objectType="Radio"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lockText="1" noThreeD="1"/>
</file>

<file path=xl/ctrlProps/ctrlProp914.xml><?xml version="1.0" encoding="utf-8"?>
<formControlPr xmlns="http://schemas.microsoft.com/office/spreadsheetml/2009/9/main" objectType="Radio"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Radio" firstButton="1" fmlaLink="Beräkningar!$C$149" lockText="1" noThreeD="1"/>
</file>

<file path=xl/ctrlProps/ctrlProp917.xml><?xml version="1.0" encoding="utf-8"?>
<formControlPr xmlns="http://schemas.microsoft.com/office/spreadsheetml/2009/9/main" objectType="Radio" lockText="1" noThreeD="1"/>
</file>

<file path=xl/ctrlProps/ctrlProp918.xml><?xml version="1.0" encoding="utf-8"?>
<formControlPr xmlns="http://schemas.microsoft.com/office/spreadsheetml/2009/9/main" objectType="Radio" lockText="1" noThreeD="1"/>
</file>

<file path=xl/ctrlProps/ctrlProp919.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firstButton="1" fmlaLink="Beräkningar!$C$15" lockText="1"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lockText="1" noThreeD="1"/>
</file>

<file path=xl/ctrlProps/ctrlProp922.xml><?xml version="1.0" encoding="utf-8"?>
<formControlPr xmlns="http://schemas.microsoft.com/office/spreadsheetml/2009/9/main" objectType="Radio" firstButton="1" fmlaLink="Beräkningar!$C$150" lockText="1" noThreeD="1"/>
</file>

<file path=xl/ctrlProps/ctrlProp923.xml><?xml version="1.0" encoding="utf-8"?>
<formControlPr xmlns="http://schemas.microsoft.com/office/spreadsheetml/2009/9/main" objectType="Radio" lockText="1" noThreeD="1"/>
</file>

<file path=xl/ctrlProps/ctrlProp924.xml><?xml version="1.0" encoding="utf-8"?>
<formControlPr xmlns="http://schemas.microsoft.com/office/spreadsheetml/2009/9/main" objectType="Radio" lockText="1" noThreeD="1"/>
</file>

<file path=xl/ctrlProps/ctrlProp925.xml><?xml version="1.0" encoding="utf-8"?>
<formControlPr xmlns="http://schemas.microsoft.com/office/spreadsheetml/2009/9/main" objectType="Radio" lockText="1" noThreeD="1"/>
</file>

<file path=xl/ctrlProps/ctrlProp926.xml><?xml version="1.0" encoding="utf-8"?>
<formControlPr xmlns="http://schemas.microsoft.com/office/spreadsheetml/2009/9/main" objectType="Radio"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firstButton="1" fmlaLink="Beräkningar!$C$151"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GBox" noThreeD="1"/>
</file>

<file path=xl/ctrlProps/ctrlProp935.xml><?xml version="1.0" encoding="utf-8"?>
<formControlPr xmlns="http://schemas.microsoft.com/office/spreadsheetml/2009/9/main" objectType="GBox" noThreeD="1"/>
</file>

<file path=xl/ctrlProps/ctrlProp936.xml><?xml version="1.0" encoding="utf-8"?>
<formControlPr xmlns="http://schemas.microsoft.com/office/spreadsheetml/2009/9/main" objectType="GBox" noThreeD="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Radio" firstButton="1" fmlaLink="Beräkningar!$C$141" lockText="1" noThreeD="1"/>
</file>

<file path=xl/ctrlProps/ctrlProp94.xml><?xml version="1.0" encoding="utf-8"?>
<formControlPr xmlns="http://schemas.microsoft.com/office/spreadsheetml/2009/9/main" objectType="Radio" lockText="1" noThreeD="1"/>
</file>

<file path=xl/ctrlProps/ctrlProp940.xml><?xml version="1.0" encoding="utf-8"?>
<formControlPr xmlns="http://schemas.microsoft.com/office/spreadsheetml/2009/9/main" objectType="Radio" lockText="1" noThreeD="1"/>
</file>

<file path=xl/ctrlProps/ctrlProp941.xml><?xml version="1.0" encoding="utf-8"?>
<formControlPr xmlns="http://schemas.microsoft.com/office/spreadsheetml/2009/9/main" objectType="Radio" lockText="1" noThreeD="1"/>
</file>

<file path=xl/ctrlProps/ctrlProp942.xml><?xml version="1.0" encoding="utf-8"?>
<formControlPr xmlns="http://schemas.microsoft.com/office/spreadsheetml/2009/9/main" objectType="Radio"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Radio" lockText="1" noThreeD="1"/>
</file>

<file path=xl/ctrlProps/ctrlProp945.xml><?xml version="1.0" encoding="utf-8"?>
<formControlPr xmlns="http://schemas.microsoft.com/office/spreadsheetml/2009/9/main" objectType="Radio" firstButton="1" fmlaLink="Beräkningar!$C$142" lockText="1" noThreeD="1"/>
</file>

<file path=xl/ctrlProps/ctrlProp946.xml><?xml version="1.0" encoding="utf-8"?>
<formControlPr xmlns="http://schemas.microsoft.com/office/spreadsheetml/2009/9/main" objectType="Radio"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Radio" lockText="1" noThreeD="1"/>
</file>

<file path=xl/ctrlProps/ctrlProp949.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50.xml><?xml version="1.0" encoding="utf-8"?>
<formControlPr xmlns="http://schemas.microsoft.com/office/spreadsheetml/2009/9/main" objectType="Radio" lockText="1" noThreeD="1"/>
</file>

<file path=xl/ctrlProps/ctrlProp951.xml><?xml version="1.0" encoding="utf-8"?>
<formControlPr xmlns="http://schemas.microsoft.com/office/spreadsheetml/2009/9/main" objectType="Radio" firstButton="1" fmlaLink="Beräkningar!$C$143" lockText="1" noThreeD="1"/>
</file>

<file path=xl/ctrlProps/ctrlProp952.xml><?xml version="1.0" encoding="utf-8"?>
<formControlPr xmlns="http://schemas.microsoft.com/office/spreadsheetml/2009/9/main" objectType="Radio" lockText="1" noThreeD="1"/>
</file>

<file path=xl/ctrlProps/ctrlProp953.xml><?xml version="1.0" encoding="utf-8"?>
<formControlPr xmlns="http://schemas.microsoft.com/office/spreadsheetml/2009/9/main" objectType="Radio" lockText="1" noThreeD="1"/>
</file>

<file path=xl/ctrlProps/ctrlProp954.xml><?xml version="1.0" encoding="utf-8"?>
<formControlPr xmlns="http://schemas.microsoft.com/office/spreadsheetml/2009/9/main" objectType="Radio" lockText="1" noThreeD="1"/>
</file>

<file path=xl/ctrlProps/ctrlProp955.xml><?xml version="1.0" encoding="utf-8"?>
<formControlPr xmlns="http://schemas.microsoft.com/office/spreadsheetml/2009/9/main" objectType="Radio" lockText="1" noThreeD="1"/>
</file>

<file path=xl/ctrlProps/ctrlProp956.xml><?xml version="1.0" encoding="utf-8"?>
<formControlPr xmlns="http://schemas.microsoft.com/office/spreadsheetml/2009/9/main" objectType="Radio" lockText="1" noThreeD="1"/>
</file>

<file path=xl/ctrlProps/ctrlProp957.xml><?xml version="1.0" encoding="utf-8"?>
<formControlPr xmlns="http://schemas.microsoft.com/office/spreadsheetml/2009/9/main" objectType="GBox" noThreeD="1"/>
</file>

<file path=xl/ctrlProps/ctrlProp958.xml><?xml version="1.0" encoding="utf-8"?>
<formControlPr xmlns="http://schemas.microsoft.com/office/spreadsheetml/2009/9/main" objectType="GBox" noThreeD="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Radio" lockText="1" noThreeD="1"/>
</file>

<file path=xl/ctrlProps/ctrlProp960.xml><?xml version="1.0" encoding="utf-8"?>
<formControlPr xmlns="http://schemas.microsoft.com/office/spreadsheetml/2009/9/main" objectType="Radio" firstButton="1" fmlaLink="Beräkningar!$C$144" lockText="1" noThreeD="1"/>
</file>

<file path=xl/ctrlProps/ctrlProp961.xml><?xml version="1.0" encoding="utf-8"?>
<formControlPr xmlns="http://schemas.microsoft.com/office/spreadsheetml/2009/9/main" objectType="Radio" lockText="1" noThreeD="1"/>
</file>

<file path=xl/ctrlProps/ctrlProp962.xml><?xml version="1.0" encoding="utf-8"?>
<formControlPr xmlns="http://schemas.microsoft.com/office/spreadsheetml/2009/9/main" objectType="Radio" lockText="1" noThreeD="1"/>
</file>

<file path=xl/ctrlProps/ctrlProp963.xml><?xml version="1.0" encoding="utf-8"?>
<formControlPr xmlns="http://schemas.microsoft.com/office/spreadsheetml/2009/9/main" objectType="Radio" lockText="1" noThreeD="1"/>
</file>

<file path=xl/ctrlProps/ctrlProp964.xml><?xml version="1.0" encoding="utf-8"?>
<formControlPr xmlns="http://schemas.microsoft.com/office/spreadsheetml/2009/9/main" objectType="Radio" lockText="1" noThreeD="1"/>
</file>

<file path=xl/ctrlProps/ctrlProp965.xml><?xml version="1.0" encoding="utf-8"?>
<formControlPr xmlns="http://schemas.microsoft.com/office/spreadsheetml/2009/9/main" objectType="Radio" lockText="1" noThreeD="1"/>
</file>

<file path=xl/ctrlProps/ctrlProp966.xml><?xml version="1.0" encoding="utf-8"?>
<formControlPr xmlns="http://schemas.microsoft.com/office/spreadsheetml/2009/9/main" objectType="GBox" noThreeD="1"/>
</file>

<file path=xl/ctrlProps/ctrlProp967.xml><?xml version="1.0" encoding="utf-8"?>
<formControlPr xmlns="http://schemas.microsoft.com/office/spreadsheetml/2009/9/main" objectType="Radio" firstButton="1" fmlaLink="Beräkningar!$C$145" lockText="1" noThreeD="1"/>
</file>

<file path=xl/ctrlProps/ctrlProp968.xml><?xml version="1.0" encoding="utf-8"?>
<formControlPr xmlns="http://schemas.microsoft.com/office/spreadsheetml/2009/9/main" objectType="Radio" lockText="1" noThreeD="1"/>
</file>

<file path=xl/ctrlProps/ctrlProp969.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70.xml><?xml version="1.0" encoding="utf-8"?>
<formControlPr xmlns="http://schemas.microsoft.com/office/spreadsheetml/2009/9/main" objectType="Radio"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GBox" noThreeD="1"/>
</file>

<file path=xl/ctrlProps/ctrlProp974.xml><?xml version="1.0" encoding="utf-8"?>
<formControlPr xmlns="http://schemas.microsoft.com/office/spreadsheetml/2009/9/main" objectType="Radio" firstButton="1" fmlaLink="Beräkningar!$C$146"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Radio" lockText="1" noThreeD="1"/>
</file>

<file path=xl/ctrlProps/ctrlProp977.xml><?xml version="1.0" encoding="utf-8"?>
<formControlPr xmlns="http://schemas.microsoft.com/office/spreadsheetml/2009/9/main" objectType="Radio" lockText="1" noThreeD="1"/>
</file>

<file path=xl/ctrlProps/ctrlProp978.xml><?xml version="1.0" encoding="utf-8"?>
<formControlPr xmlns="http://schemas.microsoft.com/office/spreadsheetml/2009/9/main" objectType="Radio" lockText="1" noThreeD="1"/>
</file>

<file path=xl/ctrlProps/ctrlProp979.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GBox"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Radio" firstButton="1" fmlaLink="Beräkningar!$C$152" lockText="1" noThreeD="1"/>
</file>

<file path=xl/ctrlProps/ctrlProp982.xml><?xml version="1.0" encoding="utf-8"?>
<formControlPr xmlns="http://schemas.microsoft.com/office/spreadsheetml/2009/9/main" objectType="Radio" lockText="1" noThreeD="1"/>
</file>

<file path=xl/ctrlProps/ctrlProp983.xml><?xml version="1.0" encoding="utf-8"?>
<formControlPr xmlns="http://schemas.microsoft.com/office/spreadsheetml/2009/9/main" objectType="Radio" lockText="1" noThreeD="1"/>
</file>

<file path=xl/ctrlProps/ctrlProp984.xml><?xml version="1.0" encoding="utf-8"?>
<formControlPr xmlns="http://schemas.microsoft.com/office/spreadsheetml/2009/9/main" objectType="Radio" lockText="1" noThreeD="1"/>
</file>

<file path=xl/ctrlProps/ctrlProp985.xml><?xml version="1.0" encoding="utf-8"?>
<formControlPr xmlns="http://schemas.microsoft.com/office/spreadsheetml/2009/9/main" objectType="Radio" lockText="1" noThreeD="1"/>
</file>

<file path=xl/ctrlProps/ctrlProp986.xml><?xml version="1.0" encoding="utf-8"?>
<formControlPr xmlns="http://schemas.microsoft.com/office/spreadsheetml/2009/9/main" objectType="Radio" lockText="1"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Radio" firstButton="1" fmlaLink="Beräkningar!$C$153"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firstButton="1" fmlaLink="Beräkningar!$C$16"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Radio" lockText="1" noThreeD="1"/>
</file>

<file path=xl/ctrlProps/ctrlProp993.xml><?xml version="1.0" encoding="utf-8"?>
<formControlPr xmlns="http://schemas.microsoft.com/office/spreadsheetml/2009/9/main" objectType="Radio" lockText="1" noThreeD="1"/>
</file>

<file path=xl/ctrlProps/ctrlProp994.xml><?xml version="1.0" encoding="utf-8"?>
<formControlPr xmlns="http://schemas.microsoft.com/office/spreadsheetml/2009/9/main" objectType="GBox" noThreeD="1"/>
</file>

<file path=xl/ctrlProps/ctrlProp995.xml><?xml version="1.0" encoding="utf-8"?>
<formControlPr xmlns="http://schemas.microsoft.com/office/spreadsheetml/2009/9/main" objectType="Radio" firstButton="1" fmlaLink="Beräkningar!$C$157" lockText="1" noThreeD="1"/>
</file>

<file path=xl/ctrlProps/ctrlProp996.xml><?xml version="1.0" encoding="utf-8"?>
<formControlPr xmlns="http://schemas.microsoft.com/office/spreadsheetml/2009/9/main" objectType="Radio" lockText="1" noThreeD="1"/>
</file>

<file path=xl/ctrlProps/ctrlProp997.xml><?xml version="1.0" encoding="utf-8"?>
<formControlPr xmlns="http://schemas.microsoft.com/office/spreadsheetml/2009/9/main" objectType="Radio" lockText="1" noThreeD="1"/>
</file>

<file path=xl/ctrlProps/ctrlProp998.xml><?xml version="1.0" encoding="utf-8"?>
<formControlPr xmlns="http://schemas.microsoft.com/office/spreadsheetml/2009/9/main" objectType="Radio" lockText="1" noThreeD="1"/>
</file>

<file path=xl/ctrlProps/ctrlProp9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12</xdr:col>
      <xdr:colOff>26194</xdr:colOff>
      <xdr:row>14</xdr:row>
      <xdr:rowOff>8731</xdr:rowOff>
    </xdr:from>
    <xdr:to>
      <xdr:col>16</xdr:col>
      <xdr:colOff>115027</xdr:colOff>
      <xdr:row>27</xdr:row>
      <xdr:rowOff>18256</xdr:rowOff>
    </xdr:to>
    <xdr:pic>
      <xdr:nvPicPr>
        <xdr:cNvPr id="2" name="Bildobjekt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3979"/>
        <a:stretch/>
      </xdr:blipFill>
      <xdr:spPr>
        <a:xfrm>
          <a:off x="7341394" y="2675731"/>
          <a:ext cx="2527233" cy="2486025"/>
        </a:xfrm>
        <a:prstGeom prst="rect">
          <a:avLst/>
        </a:prstGeom>
      </xdr:spPr>
    </xdr:pic>
    <xdr:clientData/>
  </xdr:twoCellAnchor>
  <xdr:oneCellAnchor>
    <xdr:from>
      <xdr:col>0</xdr:col>
      <xdr:colOff>340519</xdr:colOff>
      <xdr:row>4</xdr:row>
      <xdr:rowOff>178593</xdr:rowOff>
    </xdr:from>
    <xdr:ext cx="6850856" cy="5690340"/>
    <xdr:sp macro="" textlink="">
      <xdr:nvSpPr>
        <xdr:cNvPr id="3" name="Rektangel 2">
          <a:extLst>
            <a:ext uri="{FF2B5EF4-FFF2-40B4-BE49-F238E27FC236}">
              <a16:creationId xmlns:a16="http://schemas.microsoft.com/office/drawing/2014/main" id="{00000000-0008-0000-0000-000003000000}"/>
            </a:ext>
          </a:extLst>
        </xdr:cNvPr>
        <xdr:cNvSpPr/>
      </xdr:nvSpPr>
      <xdr:spPr>
        <a:xfrm>
          <a:off x="340519" y="940593"/>
          <a:ext cx="6850856" cy="569034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16000" tIns="288000" rIns="252000" bIns="216000" rtlCol="0" anchor="t">
          <a:spAutoFit/>
        </a:bodyPr>
        <a:lstStyle/>
        <a:p>
          <a:pPr algn="l"/>
          <a:r>
            <a:rPr lang="sv-SE" sz="1800" b="1">
              <a:latin typeface="Rockwell" panose="02060603020205020403" pitchFamily="18" charset="0"/>
            </a:rPr>
            <a:t>Formulär</a:t>
          </a:r>
          <a:r>
            <a:rPr lang="sv-SE" sz="1800" b="1" baseline="0">
              <a:latin typeface="Rockwell" panose="02060603020205020403" pitchFamily="18" charset="0"/>
            </a:rPr>
            <a:t> för självbedömning av kommunens trafiksäkerhetsarbete </a:t>
          </a:r>
          <a:endParaRPr lang="sv-SE" sz="1800" b="1">
            <a:latin typeface="Rockwell" panose="02060603020205020403" pitchFamily="18" charset="0"/>
          </a:endParaRPr>
        </a:p>
        <a:p>
          <a:pPr algn="l"/>
          <a:endParaRPr lang="sv-SE" sz="1100">
            <a:latin typeface="Rockwell" panose="02060603020205020403" pitchFamily="18" charset="0"/>
          </a:endParaRPr>
        </a:p>
        <a:p>
          <a:pPr algn="l"/>
          <a:r>
            <a:rPr lang="sv-SE" sz="1100">
              <a:latin typeface="Rockwell" panose="02060603020205020403" pitchFamily="18" charset="0"/>
            </a:rPr>
            <a:t>Detta</a:t>
          </a:r>
          <a:r>
            <a:rPr lang="sv-SE" sz="1100" baseline="0">
              <a:latin typeface="Rockwell" panose="02060603020205020403" pitchFamily="18" charset="0"/>
            </a:rPr>
            <a:t> formulär är en del i Trafiksäkerhetslyftet, SKR:s verktyg för översyn och vidareutveckling av trafiksäkerhetsarbetet i kommunen. Syftet är att bidra till ett mer systematiskt trafiksäkerhetsarbete i kommuner och en trafiksäkerhetsutveckling i riktning mot Nollvisionen.</a:t>
          </a:r>
        </a:p>
        <a:p>
          <a:pPr algn="l"/>
          <a:endParaRPr lang="sv-SE" sz="1100" baseline="0">
            <a:latin typeface="Rockwell" panose="02060603020205020403" pitchFamily="18" charset="0"/>
          </a:endParaRPr>
        </a:p>
        <a:p>
          <a:pPr algn="l"/>
          <a:r>
            <a:rPr lang="sv-SE" sz="1100" baseline="0">
              <a:latin typeface="Rockwell" panose="02060603020205020403" pitchFamily="18" charset="0"/>
            </a:rPr>
            <a:t>Formuläret kan användas för sig självt eller som en del i en dialogbaserad process för Trafiksäkerhetslyftet där kommunens trafiksäkerhetarbete ses över i dialog med berörda tjänstepersoner och politiker. På SKRs webbplats finns en handledning för en sådan process.</a:t>
          </a:r>
        </a:p>
        <a:p>
          <a:pPr algn="l"/>
          <a:endParaRPr lang="sv-SE" sz="1100" baseline="0">
            <a:latin typeface="Rockwell" panose="02060603020205020403" pitchFamily="18" charset="0"/>
          </a:endParaRPr>
        </a:p>
        <a:p>
          <a:pPr algn="l"/>
          <a:r>
            <a:rPr lang="sv-SE" sz="1100" baseline="0">
              <a:latin typeface="Rockwell" panose="02060603020205020403" pitchFamily="18" charset="0"/>
            </a:rPr>
            <a:t>I formuläret finns frågor som rör kommunens olika påverkansmöjligheter när det gäller trafiksäkerhet: som väghållare och planerare, kravställare, upphandlare samt påverkare. </a:t>
          </a:r>
        </a:p>
        <a:p>
          <a:pPr algn="l"/>
          <a:endParaRPr lang="sv-SE" sz="1100" baseline="0">
            <a:latin typeface="Rockwell" panose="02060603020205020403" pitchFamily="18" charset="0"/>
          </a:endParaRPr>
        </a:p>
        <a:p>
          <a:pPr algn="l"/>
          <a:r>
            <a:rPr lang="sv-SE" sz="1100" baseline="0">
              <a:latin typeface="Rockwell" panose="02060603020205020403" pitchFamily="18" charset="0"/>
            </a:rPr>
            <a:t>Formuläret består av följande åtta teman:</a:t>
          </a:r>
        </a:p>
        <a:p>
          <a:pPr algn="l"/>
          <a:endParaRPr lang="sv-SE" sz="1100" baseline="0">
            <a:latin typeface="Rockwell" panose="02060603020205020403" pitchFamily="18" charset="0"/>
          </a:endParaRPr>
        </a:p>
        <a:p>
          <a:pPr algn="l"/>
          <a:r>
            <a:rPr lang="sv-SE" sz="1100" b="1" baseline="0">
              <a:latin typeface="Rockwell" panose="02060603020205020403" pitchFamily="18" charset="0"/>
            </a:rPr>
            <a:t>Tema 1. </a:t>
          </a:r>
          <a:r>
            <a:rPr lang="sv-SE" sz="1100" baseline="0">
              <a:latin typeface="Rockwell" panose="02060603020205020403" pitchFamily="18" charset="0"/>
            </a:rPr>
            <a:t>Organisation, styrning och samverkan</a:t>
          </a:r>
        </a:p>
        <a:p>
          <a:pPr algn="l"/>
          <a:r>
            <a:rPr lang="sv-SE" sz="1100" b="1" baseline="0">
              <a:latin typeface="Rockwell" panose="02060603020205020403" pitchFamily="18" charset="0"/>
            </a:rPr>
            <a:t>Tema 2. </a:t>
          </a:r>
          <a:r>
            <a:rPr lang="sv-SE" sz="1100" baseline="0">
              <a:latin typeface="Rockwell" panose="02060603020205020403" pitchFamily="18" charset="0"/>
            </a:rPr>
            <a:t>Trafiksäkerhet i fysisk planering</a:t>
          </a:r>
        </a:p>
        <a:p>
          <a:pPr algn="l"/>
          <a:r>
            <a:rPr lang="sv-SE" sz="1100" b="1" baseline="0">
              <a:latin typeface="Rockwell" panose="02060603020205020403" pitchFamily="18" charset="0"/>
            </a:rPr>
            <a:t>Tema 3</a:t>
          </a:r>
          <a:r>
            <a:rPr lang="sv-SE" sz="1100" baseline="0">
              <a:latin typeface="Rockwell" panose="02060603020205020403" pitchFamily="18" charset="0"/>
            </a:rPr>
            <a:t>. Trafikplanering, trafiksäkerhetsåtgärder och trafikreglering  </a:t>
          </a:r>
        </a:p>
        <a:p>
          <a:pPr algn="l"/>
          <a:r>
            <a:rPr lang="sv-SE" sz="1100" b="1" baseline="0">
              <a:latin typeface="Rockwell" panose="02060603020205020403" pitchFamily="18" charset="0"/>
            </a:rPr>
            <a:t>Tema 4. </a:t>
          </a:r>
          <a:r>
            <a:rPr lang="sv-SE" sz="1100" baseline="0">
              <a:latin typeface="Rockwell" panose="02060603020205020403" pitchFamily="18" charset="0"/>
            </a:rPr>
            <a:t>Drift och underhåll</a:t>
          </a:r>
        </a:p>
        <a:p>
          <a:pPr algn="l"/>
          <a:r>
            <a:rPr lang="sv-SE" sz="1100" b="1" baseline="0">
              <a:latin typeface="Rockwell" panose="02060603020205020403" pitchFamily="18" charset="0"/>
            </a:rPr>
            <a:t>Tema 5. </a:t>
          </a:r>
          <a:r>
            <a:rPr lang="sv-SE" sz="1100" baseline="0">
              <a:latin typeface="Rockwell" panose="02060603020205020403" pitchFamily="18" charset="0"/>
            </a:rPr>
            <a:t>Trafiksäkerhet i byggskede</a:t>
          </a:r>
        </a:p>
        <a:p>
          <a:pPr algn="l"/>
          <a:r>
            <a:rPr lang="sv-SE" sz="1100" b="1" baseline="0">
              <a:latin typeface="Rockwell" panose="02060603020205020403" pitchFamily="18" charset="0"/>
            </a:rPr>
            <a:t>Tema 6. </a:t>
          </a:r>
          <a:r>
            <a:rPr lang="sv-SE" sz="1100" b="0" baseline="0">
              <a:latin typeface="Rockwell" panose="02060603020205020403" pitchFamily="18" charset="0"/>
            </a:rPr>
            <a:t>R</a:t>
          </a:r>
          <a:r>
            <a:rPr lang="sv-SE" sz="1100" baseline="0">
              <a:latin typeface="Rockwell" panose="02060603020205020403" pitchFamily="18" charset="0"/>
            </a:rPr>
            <a:t>esor i tjänsten och egna transporter</a:t>
          </a:r>
        </a:p>
        <a:p>
          <a:pPr algn="l"/>
          <a:r>
            <a:rPr lang="sv-SE" sz="1100" b="1" baseline="0">
              <a:latin typeface="Rockwell" panose="02060603020205020403" pitchFamily="18" charset="0"/>
            </a:rPr>
            <a:t>Tema 7. </a:t>
          </a:r>
          <a:r>
            <a:rPr lang="sv-SE" sz="1100" b="0" baseline="0">
              <a:latin typeface="Rockwell" panose="02060603020205020403" pitchFamily="18" charset="0"/>
            </a:rPr>
            <a:t>Trafiksäkerhet i inköp </a:t>
          </a:r>
          <a:r>
            <a:rPr lang="sv-SE" sz="1100" baseline="0">
              <a:latin typeface="Rockwell" panose="02060603020205020403" pitchFamily="18" charset="0"/>
            </a:rPr>
            <a:t>och upphandling</a:t>
          </a:r>
        </a:p>
        <a:p>
          <a:pPr algn="l"/>
          <a:r>
            <a:rPr lang="sv-SE" sz="1100" b="1" baseline="0">
              <a:latin typeface="Rockwell" panose="02060603020205020403" pitchFamily="18" charset="0"/>
            </a:rPr>
            <a:t>Tema 8. </a:t>
          </a:r>
          <a:r>
            <a:rPr lang="sv-SE" sz="1100" baseline="0">
              <a:latin typeface="Rockwell" panose="02060603020205020403" pitchFamily="18" charset="0"/>
            </a:rPr>
            <a:t>Påverkansåtgärder</a:t>
          </a:r>
        </a:p>
        <a:p>
          <a:pPr algn="l"/>
          <a:endParaRPr lang="sv-SE" sz="1100" baseline="0">
            <a:latin typeface="Rockwell" panose="02060603020205020403" pitchFamily="18" charset="0"/>
          </a:endParaRPr>
        </a:p>
        <a:p>
          <a:pPr algn="l"/>
          <a:r>
            <a:rPr lang="sv-SE" sz="1100" baseline="0">
              <a:latin typeface="Rockwell" panose="02060603020205020403" pitchFamily="18" charset="0"/>
            </a:rPr>
            <a:t>Svaren på frågorna sammanställs i bladet </a:t>
          </a:r>
          <a:r>
            <a:rPr lang="sv-SE" sz="1100" b="1" baseline="0">
              <a:latin typeface="Rockwell" panose="02060603020205020403" pitchFamily="18" charset="0"/>
            </a:rPr>
            <a:t>Resultat</a:t>
          </a:r>
          <a:r>
            <a:rPr lang="sv-SE" sz="1100" baseline="0">
              <a:latin typeface="Rockwell" panose="02060603020205020403" pitchFamily="18" charset="0"/>
            </a:rPr>
            <a:t>. Resultaten kan användas i den dialogbaserade processen för Trafiksäkerhetslyftet (se handledningen). Resultat-bladet kan skrivas ut eller läggas in i presentationer för fortsatt arbete. Resultaten presenteras sammantaget och per temaområde. I resultat-bladet ges även en bild av var  "utvecklingstrappan" som kommunen befinner sig.</a:t>
          </a:r>
        </a:p>
      </xdr:txBody>
    </xdr:sp>
    <xdr:clientData/>
  </xdr:oneCellAnchor>
  <xdr:oneCellAnchor>
    <xdr:from>
      <xdr:col>0</xdr:col>
      <xdr:colOff>342900</xdr:colOff>
      <xdr:row>1</xdr:row>
      <xdr:rowOff>0</xdr:rowOff>
    </xdr:from>
    <xdr:ext cx="6850856" cy="707319"/>
    <xdr:sp macro="" textlink="">
      <xdr:nvSpPr>
        <xdr:cNvPr id="4" name="Rektangel 3">
          <a:extLst>
            <a:ext uri="{FF2B5EF4-FFF2-40B4-BE49-F238E27FC236}">
              <a16:creationId xmlns:a16="http://schemas.microsoft.com/office/drawing/2014/main" id="{00000000-0008-0000-0000-000004000000}"/>
            </a:ext>
          </a:extLst>
        </xdr:cNvPr>
        <xdr:cNvSpPr/>
      </xdr:nvSpPr>
      <xdr:spPr>
        <a:xfrm>
          <a:off x="342900" y="190500"/>
          <a:ext cx="6850856" cy="707319"/>
        </a:xfrm>
        <a:prstGeom prst="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16000" tIns="216000" rIns="252000" bIns="216000" rtlCol="0" anchor="t">
          <a:spAutoFit/>
        </a:bodyPr>
        <a:lstStyle/>
        <a:p>
          <a:pPr algn="l"/>
          <a:r>
            <a:rPr lang="sv-SE" sz="1800" b="1">
              <a:latin typeface="Rockwell" panose="02060603020205020403" pitchFamily="18" charset="0"/>
            </a:rPr>
            <a:t>Trafiksäkerhetslyftet</a:t>
          </a:r>
        </a:p>
      </xdr:txBody>
    </xdr:sp>
    <xdr:clientData/>
  </xdr:oneCellAnchor>
  <xdr:twoCellAnchor editAs="oneCell">
    <xdr:from>
      <xdr:col>4</xdr:col>
      <xdr:colOff>180974</xdr:colOff>
      <xdr:row>36</xdr:row>
      <xdr:rowOff>7522</xdr:rowOff>
    </xdr:from>
    <xdr:to>
      <xdr:col>11</xdr:col>
      <xdr:colOff>514349</xdr:colOff>
      <xdr:row>48</xdr:row>
      <xdr:rowOff>189984</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2619374" y="6865522"/>
          <a:ext cx="4600575" cy="2468462"/>
        </a:xfrm>
        <a:prstGeom prst="rect">
          <a:avLst/>
        </a:prstGeom>
      </xdr:spPr>
    </xdr:pic>
    <xdr:clientData/>
  </xdr:twoCellAnchor>
  <xdr:twoCellAnchor editAs="oneCell">
    <xdr:from>
      <xdr:col>12</xdr:col>
      <xdr:colOff>95251</xdr:colOff>
      <xdr:row>1</xdr:row>
      <xdr:rowOff>95250</xdr:rowOff>
    </xdr:from>
    <xdr:to>
      <xdr:col>16</xdr:col>
      <xdr:colOff>265250</xdr:colOff>
      <xdr:row>7</xdr:row>
      <xdr:rowOff>32250</xdr:rowOff>
    </xdr:to>
    <xdr:pic>
      <xdr:nvPicPr>
        <xdr:cNvPr id="7" name="Bildobjekt 6" descr="Sveriges Kommuner och Regioner, SKR – Guldäpplet">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10451" y="285750"/>
          <a:ext cx="2608399"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62592</xdr:colOff>
      <xdr:row>20</xdr:row>
      <xdr:rowOff>9525</xdr:rowOff>
    </xdr:from>
    <xdr:to>
      <xdr:col>7</xdr:col>
      <xdr:colOff>345621</xdr:colOff>
      <xdr:row>36</xdr:row>
      <xdr:rowOff>16328</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62592" y="3886200"/>
          <a:ext cx="4550229" cy="3054803"/>
          <a:chOff x="12168867" y="8486775"/>
          <a:chExt cx="4550229" cy="3054803"/>
        </a:xfrm>
      </xdr:grpSpPr>
      <xdr:sp macro="" textlink="">
        <xdr:nvSpPr>
          <xdr:cNvPr id="29" name="Rectangle 28">
            <a:extLst>
              <a:ext uri="{FF2B5EF4-FFF2-40B4-BE49-F238E27FC236}">
                <a16:creationId xmlns:a16="http://schemas.microsoft.com/office/drawing/2014/main" id="{00000000-0008-0000-0900-00001D000000}"/>
              </a:ext>
            </a:extLst>
          </xdr:cNvPr>
          <xdr:cNvSpPr/>
        </xdr:nvSpPr>
        <xdr:spPr>
          <a:xfrm>
            <a:off x="12906375" y="9991725"/>
            <a:ext cx="3676650" cy="379639"/>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sv-SE" sz="800" b="1">
              <a:solidFill>
                <a:srgbClr val="DBE7F1"/>
              </a:solidFill>
              <a:latin typeface="Rockwell" panose="02060603020205020403" pitchFamily="18" charset="0"/>
            </a:endParaRPr>
          </a:p>
        </xdr:txBody>
      </xdr:sp>
      <xdr:sp macro="" textlink="">
        <xdr:nvSpPr>
          <xdr:cNvPr id="31" name="Rectangle 30">
            <a:extLst>
              <a:ext uri="{FF2B5EF4-FFF2-40B4-BE49-F238E27FC236}">
                <a16:creationId xmlns:a16="http://schemas.microsoft.com/office/drawing/2014/main" id="{00000000-0008-0000-0900-00001F000000}"/>
              </a:ext>
            </a:extLst>
          </xdr:cNvPr>
          <xdr:cNvSpPr/>
        </xdr:nvSpPr>
        <xdr:spPr>
          <a:xfrm>
            <a:off x="13315951" y="9629775"/>
            <a:ext cx="3257550" cy="370114"/>
          </a:xfrm>
          <a:prstGeom prst="rect">
            <a:avLst/>
          </a:prstGeom>
          <a:solidFill>
            <a:srgbClr val="EFF2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sv-SE" sz="800" b="1">
              <a:solidFill>
                <a:srgbClr val="DBE7F1"/>
              </a:solidFill>
              <a:latin typeface="Rockwell" panose="02060603020205020403" pitchFamily="18" charset="0"/>
            </a:endParaRPr>
          </a:p>
        </xdr:txBody>
      </xdr:sp>
      <xdr:sp macro="" textlink="">
        <xdr:nvSpPr>
          <xdr:cNvPr id="32" name="Rectangle 31">
            <a:extLst>
              <a:ext uri="{FF2B5EF4-FFF2-40B4-BE49-F238E27FC236}">
                <a16:creationId xmlns:a16="http://schemas.microsoft.com/office/drawing/2014/main" id="{00000000-0008-0000-0900-000020000000}"/>
              </a:ext>
            </a:extLst>
          </xdr:cNvPr>
          <xdr:cNvSpPr/>
        </xdr:nvSpPr>
        <xdr:spPr>
          <a:xfrm>
            <a:off x="13735051" y="8934450"/>
            <a:ext cx="2838450" cy="693964"/>
          </a:xfrm>
          <a:prstGeom prst="rect">
            <a:avLst/>
          </a:prstGeom>
          <a:solidFill>
            <a:srgbClr val="EFF2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sv-SE" sz="800" b="1">
              <a:solidFill>
                <a:srgbClr val="DBE7F1"/>
              </a:solidFill>
              <a:latin typeface="Rockwell" panose="02060603020205020403" pitchFamily="18" charset="0"/>
            </a:endParaRPr>
          </a:p>
        </xdr:txBody>
      </xdr:sp>
      <xdr:sp macro="" textlink="">
        <xdr:nvSpPr>
          <xdr:cNvPr id="28" name="Rectangle 27">
            <a:extLst>
              <a:ext uri="{FF2B5EF4-FFF2-40B4-BE49-F238E27FC236}">
                <a16:creationId xmlns:a16="http://schemas.microsoft.com/office/drawing/2014/main" id="{00000000-0008-0000-0900-00001C000000}"/>
              </a:ext>
            </a:extLst>
          </xdr:cNvPr>
          <xdr:cNvSpPr/>
        </xdr:nvSpPr>
        <xdr:spPr>
          <a:xfrm>
            <a:off x="12534900" y="10372725"/>
            <a:ext cx="4048125" cy="379639"/>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sv-SE" sz="800" b="1">
              <a:solidFill>
                <a:srgbClr val="DBE7F1"/>
              </a:solidFill>
              <a:latin typeface="Rockwell" panose="02060603020205020403" pitchFamily="18" charset="0"/>
            </a:endParaRPr>
          </a:p>
        </xdr:txBody>
      </xdr:sp>
      <xdr:graphicFrame macro="">
        <xdr:nvGraphicFramePr>
          <xdr:cNvPr id="20" name="Chart 19">
            <a:extLst>
              <a:ext uri="{FF2B5EF4-FFF2-40B4-BE49-F238E27FC236}">
                <a16:creationId xmlns:a16="http://schemas.microsoft.com/office/drawing/2014/main" id="{00000000-0008-0000-0900-000014000000}"/>
              </a:ext>
            </a:extLst>
          </xdr:cNvPr>
          <xdr:cNvGraphicFramePr/>
        </xdr:nvGraphicFramePr>
        <xdr:xfrm>
          <a:off x="12168867" y="8798378"/>
          <a:ext cx="4550229" cy="27432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9" name="Rectangle 18">
            <a:extLst>
              <a:ext uri="{FF2B5EF4-FFF2-40B4-BE49-F238E27FC236}">
                <a16:creationId xmlns:a16="http://schemas.microsoft.com/office/drawing/2014/main" id="{00000000-0008-0000-0900-000013000000}"/>
              </a:ext>
            </a:extLst>
          </xdr:cNvPr>
          <xdr:cNvSpPr/>
        </xdr:nvSpPr>
        <xdr:spPr>
          <a:xfrm>
            <a:off x="12536260" y="10372725"/>
            <a:ext cx="4027715" cy="3701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sv-SE" sz="800" b="1">
                <a:solidFill>
                  <a:schemeClr val="bg1"/>
                </a:solidFill>
                <a:latin typeface="Rockwell" panose="02060603020205020403" pitchFamily="18" charset="0"/>
              </a:rPr>
              <a:t>1. Ad-hoc</a:t>
            </a:r>
            <a:r>
              <a:rPr lang="sv-SE" sz="800" b="1" baseline="0">
                <a:solidFill>
                  <a:schemeClr val="bg1"/>
                </a:solidFill>
                <a:latin typeface="Rockwell" panose="02060603020205020403" pitchFamily="18" charset="0"/>
              </a:rPr>
              <a:t>   </a:t>
            </a:r>
            <a:r>
              <a:rPr lang="sv-SE" sz="800" b="0">
                <a:solidFill>
                  <a:schemeClr val="bg1"/>
                </a:solidFill>
                <a:latin typeface="Rockwell" panose="02060603020205020403" pitchFamily="18" charset="0"/>
              </a:rPr>
              <a:t>lösa</a:t>
            </a:r>
            <a:r>
              <a:rPr lang="sv-SE" sz="800" b="0" baseline="0">
                <a:solidFill>
                  <a:schemeClr val="bg1"/>
                </a:solidFill>
                <a:latin typeface="Rockwell" panose="02060603020205020403" pitchFamily="18" charset="0"/>
              </a:rPr>
              <a:t> problem, "släcka bränder", enskilda projekt, individuella initiativ</a:t>
            </a:r>
            <a:r>
              <a:rPr lang="sv-SE" sz="800" b="1">
                <a:solidFill>
                  <a:schemeClr val="bg1"/>
                </a:solidFill>
                <a:latin typeface="Rockwell" panose="02060603020205020403" pitchFamily="18" charset="0"/>
              </a:rPr>
              <a:t> </a:t>
            </a:r>
          </a:p>
        </xdr:txBody>
      </xdr:sp>
      <xdr:sp macro="" textlink="">
        <xdr:nvSpPr>
          <xdr:cNvPr id="21" name="Rectangle 20">
            <a:extLst>
              <a:ext uri="{FF2B5EF4-FFF2-40B4-BE49-F238E27FC236}">
                <a16:creationId xmlns:a16="http://schemas.microsoft.com/office/drawing/2014/main" id="{00000000-0008-0000-0900-000015000000}"/>
              </a:ext>
            </a:extLst>
          </xdr:cNvPr>
          <xdr:cNvSpPr/>
        </xdr:nvSpPr>
        <xdr:spPr>
          <a:xfrm>
            <a:off x="13315951" y="9629775"/>
            <a:ext cx="3257550" cy="3701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sv-SE" sz="800" b="1">
                <a:solidFill>
                  <a:schemeClr val="bg1"/>
                </a:solidFill>
                <a:latin typeface="Rockwell" panose="02060603020205020403" pitchFamily="18" charset="0"/>
              </a:rPr>
              <a:t>3. Systemorienterat arbete   systematisk strävan,</a:t>
            </a:r>
            <a:r>
              <a:rPr lang="sv-SE" sz="800" b="1" baseline="0">
                <a:solidFill>
                  <a:schemeClr val="bg1"/>
                </a:solidFill>
                <a:latin typeface="Rockwell" panose="02060603020205020403" pitchFamily="18" charset="0"/>
              </a:rPr>
              <a:t> samverkan</a:t>
            </a:r>
            <a:endParaRPr lang="sv-SE" sz="800" b="1">
              <a:solidFill>
                <a:schemeClr val="bg1"/>
              </a:solidFill>
              <a:latin typeface="Rockwell" panose="02060603020205020403" pitchFamily="18" charset="0"/>
            </a:endParaRPr>
          </a:p>
        </xdr:txBody>
      </xdr:sp>
      <xdr:sp macro="" textlink="">
        <xdr:nvSpPr>
          <xdr:cNvPr id="22" name="Rectangle 21">
            <a:extLst>
              <a:ext uri="{FF2B5EF4-FFF2-40B4-BE49-F238E27FC236}">
                <a16:creationId xmlns:a16="http://schemas.microsoft.com/office/drawing/2014/main" id="{00000000-0008-0000-0900-000016000000}"/>
              </a:ext>
            </a:extLst>
          </xdr:cNvPr>
          <xdr:cNvSpPr/>
        </xdr:nvSpPr>
        <xdr:spPr>
          <a:xfrm>
            <a:off x="12906376" y="10001250"/>
            <a:ext cx="3667124" cy="3701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sv-SE" sz="800" b="1">
                <a:solidFill>
                  <a:schemeClr val="bg1"/>
                </a:solidFill>
                <a:latin typeface="Rockwell" panose="02060603020205020403" pitchFamily="18" charset="0"/>
              </a:rPr>
              <a:t>2. Isolerat arbete   </a:t>
            </a:r>
            <a:r>
              <a:rPr lang="sv-SE" sz="800" b="0">
                <a:solidFill>
                  <a:schemeClr val="bg1"/>
                </a:solidFill>
                <a:latin typeface="Rockwell" panose="02060603020205020403" pitchFamily="18" charset="0"/>
              </a:rPr>
              <a:t>visioner,</a:t>
            </a:r>
            <a:r>
              <a:rPr lang="sv-SE" sz="800" b="0" baseline="0">
                <a:solidFill>
                  <a:schemeClr val="bg1"/>
                </a:solidFill>
                <a:latin typeface="Rockwell" panose="02060603020205020403" pitchFamily="18" charset="0"/>
              </a:rPr>
              <a:t> enskilda projekt, begränsade samarbeten</a:t>
            </a:r>
            <a:endParaRPr lang="sv-SE" sz="800" b="1">
              <a:solidFill>
                <a:schemeClr val="bg1"/>
              </a:solidFill>
              <a:latin typeface="Rockwell" panose="02060603020205020403" pitchFamily="18" charset="0"/>
            </a:endParaRPr>
          </a:p>
        </xdr:txBody>
      </xdr:sp>
      <xdr:sp macro="" textlink="">
        <xdr:nvSpPr>
          <xdr:cNvPr id="23" name="Rectangle 22">
            <a:extLst>
              <a:ext uri="{FF2B5EF4-FFF2-40B4-BE49-F238E27FC236}">
                <a16:creationId xmlns:a16="http://schemas.microsoft.com/office/drawing/2014/main" id="{00000000-0008-0000-0900-000017000000}"/>
              </a:ext>
            </a:extLst>
          </xdr:cNvPr>
          <xdr:cNvSpPr/>
        </xdr:nvSpPr>
        <xdr:spPr>
          <a:xfrm>
            <a:off x="13735051" y="9229724"/>
            <a:ext cx="2838450" cy="3986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sv-SE" sz="800" b="1">
                <a:solidFill>
                  <a:schemeClr val="bg1"/>
                </a:solidFill>
                <a:latin typeface="Rockwell" panose="02060603020205020403" pitchFamily="18" charset="0"/>
              </a:rPr>
              <a:t>4. Integrerat arbete   kontinuitet, koordinering</a:t>
            </a:r>
          </a:p>
        </xdr:txBody>
      </xdr:sp>
      <xdr:sp macro="" textlink="">
        <xdr:nvSpPr>
          <xdr:cNvPr id="24" name="Rectangle 23">
            <a:extLst>
              <a:ext uri="{FF2B5EF4-FFF2-40B4-BE49-F238E27FC236}">
                <a16:creationId xmlns:a16="http://schemas.microsoft.com/office/drawing/2014/main" id="{00000000-0008-0000-0900-000018000000}"/>
              </a:ext>
            </a:extLst>
          </xdr:cNvPr>
          <xdr:cNvSpPr/>
        </xdr:nvSpPr>
        <xdr:spPr>
          <a:xfrm>
            <a:off x="12201525" y="9763125"/>
            <a:ext cx="323850" cy="16859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sp macro="" textlink="">
        <xdr:nvSpPr>
          <xdr:cNvPr id="25" name="Rectangle 24">
            <a:extLst>
              <a:ext uri="{FF2B5EF4-FFF2-40B4-BE49-F238E27FC236}">
                <a16:creationId xmlns:a16="http://schemas.microsoft.com/office/drawing/2014/main" id="{00000000-0008-0000-0900-000019000000}"/>
              </a:ext>
            </a:extLst>
          </xdr:cNvPr>
          <xdr:cNvSpPr/>
        </xdr:nvSpPr>
        <xdr:spPr>
          <a:xfrm>
            <a:off x="12401549" y="10753726"/>
            <a:ext cx="4238625" cy="30653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sp macro="" textlink="">
        <xdr:nvSpPr>
          <xdr:cNvPr id="26" name="Rectangle 25">
            <a:extLst>
              <a:ext uri="{FF2B5EF4-FFF2-40B4-BE49-F238E27FC236}">
                <a16:creationId xmlns:a16="http://schemas.microsoft.com/office/drawing/2014/main" id="{00000000-0008-0000-0900-00001A000000}"/>
              </a:ext>
            </a:extLst>
          </xdr:cNvPr>
          <xdr:cNvSpPr/>
        </xdr:nvSpPr>
        <xdr:spPr>
          <a:xfrm>
            <a:off x="12211050" y="8858250"/>
            <a:ext cx="685799" cy="150495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sp macro="" textlink="">
        <xdr:nvSpPr>
          <xdr:cNvPr id="33" name="Rectangle 32">
            <a:extLst>
              <a:ext uri="{FF2B5EF4-FFF2-40B4-BE49-F238E27FC236}">
                <a16:creationId xmlns:a16="http://schemas.microsoft.com/office/drawing/2014/main" id="{00000000-0008-0000-0900-000021000000}"/>
              </a:ext>
            </a:extLst>
          </xdr:cNvPr>
          <xdr:cNvSpPr/>
        </xdr:nvSpPr>
        <xdr:spPr>
          <a:xfrm>
            <a:off x="12620625" y="8486775"/>
            <a:ext cx="685799" cy="150495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sp macro="" textlink="">
        <xdr:nvSpPr>
          <xdr:cNvPr id="34" name="Rectangle 33">
            <a:extLst>
              <a:ext uri="{FF2B5EF4-FFF2-40B4-BE49-F238E27FC236}">
                <a16:creationId xmlns:a16="http://schemas.microsoft.com/office/drawing/2014/main" id="{00000000-0008-0000-0900-000022000000}"/>
              </a:ext>
            </a:extLst>
          </xdr:cNvPr>
          <xdr:cNvSpPr/>
        </xdr:nvSpPr>
        <xdr:spPr>
          <a:xfrm>
            <a:off x="13039725" y="8677275"/>
            <a:ext cx="685799" cy="9429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sp macro="" textlink="">
        <xdr:nvSpPr>
          <xdr:cNvPr id="35" name="Rectangle 34">
            <a:extLst>
              <a:ext uri="{FF2B5EF4-FFF2-40B4-BE49-F238E27FC236}">
                <a16:creationId xmlns:a16="http://schemas.microsoft.com/office/drawing/2014/main" id="{00000000-0008-0000-0900-000023000000}"/>
              </a:ext>
            </a:extLst>
          </xdr:cNvPr>
          <xdr:cNvSpPr/>
        </xdr:nvSpPr>
        <xdr:spPr>
          <a:xfrm>
            <a:off x="12194800" y="8609480"/>
            <a:ext cx="4406713" cy="63033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grpSp>
    <xdr:clientData/>
  </xdr:twoCellAnchor>
  <xdr:twoCellAnchor>
    <xdr:from>
      <xdr:col>0</xdr:col>
      <xdr:colOff>56030</xdr:colOff>
      <xdr:row>44</xdr:row>
      <xdr:rowOff>34736</xdr:rowOff>
    </xdr:from>
    <xdr:to>
      <xdr:col>7</xdr:col>
      <xdr:colOff>392206</xdr:colOff>
      <xdr:row>58</xdr:row>
      <xdr:rowOff>110936</xdr:rowOff>
    </xdr:to>
    <xdr:graphicFrame macro="">
      <xdr:nvGraphicFramePr>
        <xdr:cNvPr id="36" name="Chart 35">
          <a:extLst>
            <a:ext uri="{FF2B5EF4-FFF2-40B4-BE49-F238E27FC236}">
              <a16:creationId xmlns:a16="http://schemas.microsoft.com/office/drawing/2014/main" id="{00000000-0008-0000-09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134462</xdr:colOff>
      <xdr:row>44</xdr:row>
      <xdr:rowOff>45944</xdr:rowOff>
    </xdr:from>
    <xdr:to>
      <xdr:col>15</xdr:col>
      <xdr:colOff>470638</xdr:colOff>
      <xdr:row>58</xdr:row>
      <xdr:rowOff>122144</xdr:rowOff>
    </xdr:to>
    <xdr:graphicFrame macro="">
      <xdr:nvGraphicFramePr>
        <xdr:cNvPr id="37" name="Chart 36">
          <a:extLst>
            <a:ext uri="{FF2B5EF4-FFF2-40B4-BE49-F238E27FC236}">
              <a16:creationId xmlns:a16="http://schemas.microsoft.com/office/drawing/2014/main" id="{00000000-0008-0000-09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55974</xdr:colOff>
      <xdr:row>67</xdr:row>
      <xdr:rowOff>45947</xdr:rowOff>
    </xdr:from>
    <xdr:to>
      <xdr:col>7</xdr:col>
      <xdr:colOff>392150</xdr:colOff>
      <xdr:row>81</xdr:row>
      <xdr:rowOff>122147</xdr:rowOff>
    </xdr:to>
    <xdr:graphicFrame macro="">
      <xdr:nvGraphicFramePr>
        <xdr:cNvPr id="38" name="Chart 37">
          <a:extLst>
            <a:ext uri="{FF2B5EF4-FFF2-40B4-BE49-F238E27FC236}">
              <a16:creationId xmlns:a16="http://schemas.microsoft.com/office/drawing/2014/main" id="{00000000-0008-0000-09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107017</xdr:colOff>
      <xdr:row>67</xdr:row>
      <xdr:rowOff>66398</xdr:rowOff>
    </xdr:from>
    <xdr:to>
      <xdr:col>15</xdr:col>
      <xdr:colOff>411816</xdr:colOff>
      <xdr:row>81</xdr:row>
      <xdr:rowOff>142598</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54908</xdr:colOff>
      <xdr:row>90</xdr:row>
      <xdr:rowOff>82924</xdr:rowOff>
    </xdr:from>
    <xdr:to>
      <xdr:col>7</xdr:col>
      <xdr:colOff>391085</xdr:colOff>
      <xdr:row>111</xdr:row>
      <xdr:rowOff>94130</xdr:rowOff>
    </xdr:to>
    <xdr:graphicFrame macro="">
      <xdr:nvGraphicFramePr>
        <xdr:cNvPr id="9" name="Chart 8">
          <a:extLst>
            <a:ext uri="{FF2B5EF4-FFF2-40B4-BE49-F238E27FC236}">
              <a16:creationId xmlns:a16="http://schemas.microsoft.com/office/drawing/2014/main" id="{00000000-0008-0000-0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56031</xdr:colOff>
      <xdr:row>90</xdr:row>
      <xdr:rowOff>79560</xdr:rowOff>
    </xdr:from>
    <xdr:to>
      <xdr:col>15</xdr:col>
      <xdr:colOff>392207</xdr:colOff>
      <xdr:row>111</xdr:row>
      <xdr:rowOff>89648</xdr:rowOff>
    </xdr:to>
    <xdr:graphicFrame macro="">
      <xdr:nvGraphicFramePr>
        <xdr:cNvPr id="10" name="Chart 9">
          <a:extLst>
            <a:ext uri="{FF2B5EF4-FFF2-40B4-BE49-F238E27FC236}">
              <a16:creationId xmlns:a16="http://schemas.microsoft.com/office/drawing/2014/main" id="{00000000-0008-0000-09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52462</xdr:colOff>
      <xdr:row>118</xdr:row>
      <xdr:rowOff>101973</xdr:rowOff>
    </xdr:from>
    <xdr:to>
      <xdr:col>7</xdr:col>
      <xdr:colOff>388639</xdr:colOff>
      <xdr:row>136</xdr:row>
      <xdr:rowOff>121227</xdr:rowOff>
    </xdr:to>
    <xdr:graphicFrame macro="">
      <xdr:nvGraphicFramePr>
        <xdr:cNvPr id="12" name="Chart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599208</xdr:colOff>
      <xdr:row>118</xdr:row>
      <xdr:rowOff>97847</xdr:rowOff>
    </xdr:from>
    <xdr:to>
      <xdr:col>15</xdr:col>
      <xdr:colOff>318654</xdr:colOff>
      <xdr:row>136</xdr:row>
      <xdr:rowOff>123825</xdr:rowOff>
    </xdr:to>
    <xdr:graphicFrame macro="">
      <xdr:nvGraphicFramePr>
        <xdr:cNvPr id="15" name="Chart 14">
          <a:extLst>
            <a:ext uri="{FF2B5EF4-FFF2-40B4-BE49-F238E27FC236}">
              <a16:creationId xmlns:a16="http://schemas.microsoft.com/office/drawing/2014/main" id="{00000000-0008-0000-09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11</xdr:col>
      <xdr:colOff>171450</xdr:colOff>
      <xdr:row>59</xdr:row>
      <xdr:rowOff>142875</xdr:rowOff>
    </xdr:from>
    <xdr:ext cx="768287" cy="212815"/>
    <xdr:sp macro="" textlink="">
      <xdr:nvSpPr>
        <xdr:cNvPr id="16" name="TextBox 15">
          <a:extLst>
            <a:ext uri="{FF2B5EF4-FFF2-40B4-BE49-F238E27FC236}">
              <a16:creationId xmlns:a16="http://schemas.microsoft.com/office/drawing/2014/main" id="{00000000-0008-0000-0900-000010000000}"/>
            </a:ext>
          </a:extLst>
        </xdr:cNvPr>
        <xdr:cNvSpPr txBox="1"/>
      </xdr:nvSpPr>
      <xdr:spPr>
        <a:xfrm>
          <a:off x="6877050" y="8020050"/>
          <a:ext cx="768287"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Nej,</a:t>
          </a:r>
          <a:r>
            <a:rPr lang="sv-SE" sz="800" baseline="0">
              <a:latin typeface="Rockwell" panose="02060603020205020403" pitchFamily="18" charset="0"/>
            </a:rPr>
            <a:t> inte alls</a:t>
          </a:r>
          <a:endParaRPr lang="sv-SE" sz="800">
            <a:latin typeface="Rockwell" panose="02060603020205020403" pitchFamily="18" charset="0"/>
          </a:endParaRPr>
        </a:p>
      </xdr:txBody>
    </xdr:sp>
    <xdr:clientData/>
  </xdr:oneCellAnchor>
  <xdr:oneCellAnchor>
    <xdr:from>
      <xdr:col>12</xdr:col>
      <xdr:colOff>314325</xdr:colOff>
      <xdr:row>59</xdr:row>
      <xdr:rowOff>0</xdr:rowOff>
    </xdr:from>
    <xdr:ext cx="612219" cy="212815"/>
    <xdr:sp macro="" textlink="">
      <xdr:nvSpPr>
        <xdr:cNvPr id="27" name="TextBox 26">
          <a:extLst>
            <a:ext uri="{FF2B5EF4-FFF2-40B4-BE49-F238E27FC236}">
              <a16:creationId xmlns:a16="http://schemas.microsoft.com/office/drawing/2014/main" id="{00000000-0008-0000-0900-00001B000000}"/>
            </a:ext>
          </a:extLst>
        </xdr:cNvPr>
        <xdr:cNvSpPr txBox="1"/>
      </xdr:nvSpPr>
      <xdr:spPr>
        <a:xfrm>
          <a:off x="7629525" y="7877175"/>
          <a:ext cx="612219"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800">
              <a:latin typeface="Rockwell" panose="02060603020205020403" pitchFamily="18" charset="0"/>
            </a:rPr>
            <a:t>Ja, delvis</a:t>
          </a:r>
        </a:p>
      </xdr:txBody>
    </xdr:sp>
    <xdr:clientData/>
  </xdr:oneCellAnchor>
  <xdr:oneCellAnchor>
    <xdr:from>
      <xdr:col>13</xdr:col>
      <xdr:colOff>295275</xdr:colOff>
      <xdr:row>59</xdr:row>
      <xdr:rowOff>152400</xdr:rowOff>
    </xdr:from>
    <xdr:ext cx="831318" cy="212815"/>
    <xdr:sp macro="" textlink="">
      <xdr:nvSpPr>
        <xdr:cNvPr id="30" name="TextBox 29">
          <a:extLst>
            <a:ext uri="{FF2B5EF4-FFF2-40B4-BE49-F238E27FC236}">
              <a16:creationId xmlns:a16="http://schemas.microsoft.com/office/drawing/2014/main" id="{00000000-0008-0000-0900-00001E000000}"/>
            </a:ext>
          </a:extLst>
        </xdr:cNvPr>
        <xdr:cNvSpPr txBox="1"/>
      </xdr:nvSpPr>
      <xdr:spPr>
        <a:xfrm>
          <a:off x="8220075" y="8029575"/>
          <a:ext cx="831318"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Ja, till</a:t>
          </a:r>
          <a:r>
            <a:rPr lang="sv-SE" sz="800" baseline="0">
              <a:latin typeface="Rockwell" panose="02060603020205020403" pitchFamily="18" charset="0"/>
            </a:rPr>
            <a:t> stor del</a:t>
          </a:r>
          <a:endParaRPr lang="sv-SE" sz="800">
            <a:latin typeface="Rockwell" panose="02060603020205020403" pitchFamily="18" charset="0"/>
          </a:endParaRPr>
        </a:p>
      </xdr:txBody>
    </xdr:sp>
    <xdr:clientData/>
  </xdr:oneCellAnchor>
  <xdr:oneCellAnchor>
    <xdr:from>
      <xdr:col>14</xdr:col>
      <xdr:colOff>390525</xdr:colOff>
      <xdr:row>59</xdr:row>
      <xdr:rowOff>38100</xdr:rowOff>
    </xdr:from>
    <xdr:ext cx="854786" cy="212815"/>
    <xdr:sp macro="" textlink="">
      <xdr:nvSpPr>
        <xdr:cNvPr id="39" name="TextBox 38">
          <a:extLst>
            <a:ext uri="{FF2B5EF4-FFF2-40B4-BE49-F238E27FC236}">
              <a16:creationId xmlns:a16="http://schemas.microsoft.com/office/drawing/2014/main" id="{00000000-0008-0000-0900-000027000000}"/>
            </a:ext>
          </a:extLst>
        </xdr:cNvPr>
        <xdr:cNvSpPr txBox="1"/>
      </xdr:nvSpPr>
      <xdr:spPr>
        <a:xfrm>
          <a:off x="8924925" y="7915275"/>
          <a:ext cx="854786"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Ja,</a:t>
          </a:r>
          <a:r>
            <a:rPr lang="sv-SE" sz="800" baseline="0">
              <a:latin typeface="Rockwell" panose="02060603020205020403" pitchFamily="18" charset="0"/>
            </a:rPr>
            <a:t> fullständigt</a:t>
          </a:r>
          <a:endParaRPr lang="sv-SE" sz="800">
            <a:latin typeface="Rockwell" panose="02060603020205020403" pitchFamily="18" charset="0"/>
          </a:endParaRPr>
        </a:p>
      </xdr:txBody>
    </xdr:sp>
    <xdr:clientData/>
  </xdr:oneCellAnchor>
  <xdr:twoCellAnchor>
    <xdr:from>
      <xdr:col>13</xdr:col>
      <xdr:colOff>31834</xdr:colOff>
      <xdr:row>58</xdr:row>
      <xdr:rowOff>66675</xdr:rowOff>
    </xdr:from>
    <xdr:to>
      <xdr:col>13</xdr:col>
      <xdr:colOff>31834</xdr:colOff>
      <xdr:row>59</xdr:row>
      <xdr:rowOff>9525</xdr:rowOff>
    </xdr:to>
    <xdr:cxnSp macro="">
      <xdr:nvCxnSpPr>
        <xdr:cNvPr id="52" name="Straight Connector 51">
          <a:extLst>
            <a:ext uri="{FF2B5EF4-FFF2-40B4-BE49-F238E27FC236}">
              <a16:creationId xmlns:a16="http://schemas.microsoft.com/office/drawing/2014/main" id="{00000000-0008-0000-0900-000034000000}"/>
            </a:ext>
          </a:extLst>
        </xdr:cNvPr>
        <xdr:cNvCxnSpPr/>
      </xdr:nvCxnSpPr>
      <xdr:spPr>
        <a:xfrm flipV="1">
          <a:off x="7956634" y="7753350"/>
          <a:ext cx="0" cy="1333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142875</xdr:colOff>
      <xdr:row>58</xdr:row>
      <xdr:rowOff>76200</xdr:rowOff>
    </xdr:from>
    <xdr:to>
      <xdr:col>14</xdr:col>
      <xdr:colOff>142875</xdr:colOff>
      <xdr:row>59</xdr:row>
      <xdr:rowOff>171450</xdr:rowOff>
    </xdr:to>
    <xdr:cxnSp macro="">
      <xdr:nvCxnSpPr>
        <xdr:cNvPr id="54" name="Straight Connector 53">
          <a:extLst>
            <a:ext uri="{FF2B5EF4-FFF2-40B4-BE49-F238E27FC236}">
              <a16:creationId xmlns:a16="http://schemas.microsoft.com/office/drawing/2014/main" id="{00000000-0008-0000-0900-000036000000}"/>
            </a:ext>
          </a:extLst>
        </xdr:cNvPr>
        <xdr:cNvCxnSpPr/>
      </xdr:nvCxnSpPr>
      <xdr:spPr>
        <a:xfrm flipV="1">
          <a:off x="8677275" y="7762875"/>
          <a:ext cx="0" cy="2857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257175</xdr:colOff>
      <xdr:row>58</xdr:row>
      <xdr:rowOff>66675</xdr:rowOff>
    </xdr:from>
    <xdr:to>
      <xdr:col>15</xdr:col>
      <xdr:colOff>257175</xdr:colOff>
      <xdr:row>59</xdr:row>
      <xdr:rowOff>38100</xdr:rowOff>
    </xdr:to>
    <xdr:cxnSp macro="">
      <xdr:nvCxnSpPr>
        <xdr:cNvPr id="56" name="Straight Connector 55">
          <a:extLst>
            <a:ext uri="{FF2B5EF4-FFF2-40B4-BE49-F238E27FC236}">
              <a16:creationId xmlns:a16="http://schemas.microsoft.com/office/drawing/2014/main" id="{00000000-0008-0000-0900-000038000000}"/>
            </a:ext>
          </a:extLst>
        </xdr:cNvPr>
        <xdr:cNvCxnSpPr/>
      </xdr:nvCxnSpPr>
      <xdr:spPr>
        <a:xfrm>
          <a:off x="9401175" y="7753350"/>
          <a:ext cx="0" cy="1619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546184</xdr:colOff>
      <xdr:row>58</xdr:row>
      <xdr:rowOff>66675</xdr:rowOff>
    </xdr:from>
    <xdr:to>
      <xdr:col>11</xdr:col>
      <xdr:colOff>546184</xdr:colOff>
      <xdr:row>59</xdr:row>
      <xdr:rowOff>171450</xdr:rowOff>
    </xdr:to>
    <xdr:cxnSp macro="">
      <xdr:nvCxnSpPr>
        <xdr:cNvPr id="76" name="Straight Connector 75">
          <a:extLst>
            <a:ext uri="{FF2B5EF4-FFF2-40B4-BE49-F238E27FC236}">
              <a16:creationId xmlns:a16="http://schemas.microsoft.com/office/drawing/2014/main" id="{00000000-0008-0000-0900-00004C000000}"/>
            </a:ext>
          </a:extLst>
        </xdr:cNvPr>
        <xdr:cNvCxnSpPr/>
      </xdr:nvCxnSpPr>
      <xdr:spPr>
        <a:xfrm flipV="1">
          <a:off x="7251784" y="7753350"/>
          <a:ext cx="0" cy="2952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581025</xdr:colOff>
      <xdr:row>82</xdr:row>
      <xdr:rowOff>180975</xdr:rowOff>
    </xdr:from>
    <xdr:ext cx="768287" cy="212815"/>
    <xdr:sp macro="" textlink="">
      <xdr:nvSpPr>
        <xdr:cNvPr id="81" name="TextBox 80">
          <a:extLst>
            <a:ext uri="{FF2B5EF4-FFF2-40B4-BE49-F238E27FC236}">
              <a16:creationId xmlns:a16="http://schemas.microsoft.com/office/drawing/2014/main" id="{00000000-0008-0000-0900-000051000000}"/>
            </a:ext>
          </a:extLst>
        </xdr:cNvPr>
        <xdr:cNvSpPr txBox="1"/>
      </xdr:nvSpPr>
      <xdr:spPr>
        <a:xfrm>
          <a:off x="6677025" y="12439650"/>
          <a:ext cx="768287"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Nej,</a:t>
          </a:r>
          <a:r>
            <a:rPr lang="sv-SE" sz="800" baseline="0">
              <a:latin typeface="Rockwell" panose="02060603020205020403" pitchFamily="18" charset="0"/>
            </a:rPr>
            <a:t> inte alls</a:t>
          </a:r>
          <a:endParaRPr lang="sv-SE" sz="800">
            <a:latin typeface="Rockwell" panose="02060603020205020403" pitchFamily="18" charset="0"/>
          </a:endParaRPr>
        </a:p>
      </xdr:txBody>
    </xdr:sp>
    <xdr:clientData/>
  </xdr:oneCellAnchor>
  <xdr:twoCellAnchor>
    <xdr:from>
      <xdr:col>11</xdr:col>
      <xdr:colOff>346159</xdr:colOff>
      <xdr:row>81</xdr:row>
      <xdr:rowOff>104775</xdr:rowOff>
    </xdr:from>
    <xdr:to>
      <xdr:col>11</xdr:col>
      <xdr:colOff>346159</xdr:colOff>
      <xdr:row>83</xdr:row>
      <xdr:rowOff>19050</xdr:rowOff>
    </xdr:to>
    <xdr:cxnSp macro="">
      <xdr:nvCxnSpPr>
        <xdr:cNvPr id="82" name="Straight Connector 81">
          <a:extLst>
            <a:ext uri="{FF2B5EF4-FFF2-40B4-BE49-F238E27FC236}">
              <a16:creationId xmlns:a16="http://schemas.microsoft.com/office/drawing/2014/main" id="{00000000-0008-0000-0900-000052000000}"/>
            </a:ext>
          </a:extLst>
        </xdr:cNvPr>
        <xdr:cNvCxnSpPr/>
      </xdr:nvCxnSpPr>
      <xdr:spPr>
        <a:xfrm flipV="1">
          <a:off x="7051759" y="12172950"/>
          <a:ext cx="0" cy="2952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161925</xdr:colOff>
      <xdr:row>82</xdr:row>
      <xdr:rowOff>28575</xdr:rowOff>
    </xdr:from>
    <xdr:ext cx="612219" cy="212815"/>
    <xdr:sp macro="" textlink="">
      <xdr:nvSpPr>
        <xdr:cNvPr id="83" name="TextBox 82">
          <a:extLst>
            <a:ext uri="{FF2B5EF4-FFF2-40B4-BE49-F238E27FC236}">
              <a16:creationId xmlns:a16="http://schemas.microsoft.com/office/drawing/2014/main" id="{00000000-0008-0000-0900-000053000000}"/>
            </a:ext>
          </a:extLst>
        </xdr:cNvPr>
        <xdr:cNvSpPr txBox="1"/>
      </xdr:nvSpPr>
      <xdr:spPr>
        <a:xfrm>
          <a:off x="7477125" y="12287250"/>
          <a:ext cx="612219"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800">
              <a:latin typeface="Rockwell" panose="02060603020205020403" pitchFamily="18" charset="0"/>
            </a:rPr>
            <a:t>Ja, delvis</a:t>
          </a:r>
        </a:p>
      </xdr:txBody>
    </xdr:sp>
    <xdr:clientData/>
  </xdr:oneCellAnchor>
  <xdr:twoCellAnchor>
    <xdr:from>
      <xdr:col>12</xdr:col>
      <xdr:colOff>489034</xdr:colOff>
      <xdr:row>81</xdr:row>
      <xdr:rowOff>95250</xdr:rowOff>
    </xdr:from>
    <xdr:to>
      <xdr:col>12</xdr:col>
      <xdr:colOff>489034</xdr:colOff>
      <xdr:row>82</xdr:row>
      <xdr:rowOff>38100</xdr:rowOff>
    </xdr:to>
    <xdr:cxnSp macro="">
      <xdr:nvCxnSpPr>
        <xdr:cNvPr id="84" name="Straight Connector 83">
          <a:extLst>
            <a:ext uri="{FF2B5EF4-FFF2-40B4-BE49-F238E27FC236}">
              <a16:creationId xmlns:a16="http://schemas.microsoft.com/office/drawing/2014/main" id="{00000000-0008-0000-0900-000054000000}"/>
            </a:ext>
          </a:extLst>
        </xdr:cNvPr>
        <xdr:cNvCxnSpPr/>
      </xdr:nvCxnSpPr>
      <xdr:spPr>
        <a:xfrm flipV="1">
          <a:off x="7804234" y="12163425"/>
          <a:ext cx="0" cy="1333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180975</xdr:colOff>
      <xdr:row>82</xdr:row>
      <xdr:rowOff>161925</xdr:rowOff>
    </xdr:from>
    <xdr:ext cx="831318" cy="212815"/>
    <xdr:sp macro="" textlink="">
      <xdr:nvSpPr>
        <xdr:cNvPr id="85" name="TextBox 84">
          <a:extLst>
            <a:ext uri="{FF2B5EF4-FFF2-40B4-BE49-F238E27FC236}">
              <a16:creationId xmlns:a16="http://schemas.microsoft.com/office/drawing/2014/main" id="{00000000-0008-0000-0900-000055000000}"/>
            </a:ext>
          </a:extLst>
        </xdr:cNvPr>
        <xdr:cNvSpPr txBox="1"/>
      </xdr:nvSpPr>
      <xdr:spPr>
        <a:xfrm>
          <a:off x="8105775" y="12420600"/>
          <a:ext cx="831318"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Ja, till</a:t>
          </a:r>
          <a:r>
            <a:rPr lang="sv-SE" sz="800" baseline="0">
              <a:latin typeface="Rockwell" panose="02060603020205020403" pitchFamily="18" charset="0"/>
            </a:rPr>
            <a:t> stor del</a:t>
          </a:r>
          <a:endParaRPr lang="sv-SE" sz="800">
            <a:latin typeface="Rockwell" panose="02060603020205020403" pitchFamily="18" charset="0"/>
          </a:endParaRPr>
        </a:p>
      </xdr:txBody>
    </xdr:sp>
    <xdr:clientData/>
  </xdr:oneCellAnchor>
  <xdr:twoCellAnchor>
    <xdr:from>
      <xdr:col>14</xdr:col>
      <xdr:colOff>28575</xdr:colOff>
      <xdr:row>81</xdr:row>
      <xdr:rowOff>85725</xdr:rowOff>
    </xdr:from>
    <xdr:to>
      <xdr:col>14</xdr:col>
      <xdr:colOff>28575</xdr:colOff>
      <xdr:row>82</xdr:row>
      <xdr:rowOff>180975</xdr:rowOff>
    </xdr:to>
    <xdr:cxnSp macro="">
      <xdr:nvCxnSpPr>
        <xdr:cNvPr id="86" name="Straight Connector 85">
          <a:extLst>
            <a:ext uri="{FF2B5EF4-FFF2-40B4-BE49-F238E27FC236}">
              <a16:creationId xmlns:a16="http://schemas.microsoft.com/office/drawing/2014/main" id="{00000000-0008-0000-0900-000056000000}"/>
            </a:ext>
          </a:extLst>
        </xdr:cNvPr>
        <xdr:cNvCxnSpPr/>
      </xdr:nvCxnSpPr>
      <xdr:spPr>
        <a:xfrm flipV="1">
          <a:off x="8562975" y="12153900"/>
          <a:ext cx="0" cy="2857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333375</xdr:colOff>
      <xdr:row>82</xdr:row>
      <xdr:rowOff>47625</xdr:rowOff>
    </xdr:from>
    <xdr:ext cx="854786" cy="212815"/>
    <xdr:sp macro="" textlink="">
      <xdr:nvSpPr>
        <xdr:cNvPr id="87" name="TextBox 86">
          <a:extLst>
            <a:ext uri="{FF2B5EF4-FFF2-40B4-BE49-F238E27FC236}">
              <a16:creationId xmlns:a16="http://schemas.microsoft.com/office/drawing/2014/main" id="{00000000-0008-0000-0900-000057000000}"/>
            </a:ext>
          </a:extLst>
        </xdr:cNvPr>
        <xdr:cNvSpPr txBox="1"/>
      </xdr:nvSpPr>
      <xdr:spPr>
        <a:xfrm>
          <a:off x="8867775" y="12306300"/>
          <a:ext cx="854786"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Ja,</a:t>
          </a:r>
          <a:r>
            <a:rPr lang="sv-SE" sz="800" baseline="0">
              <a:latin typeface="Rockwell" panose="02060603020205020403" pitchFamily="18" charset="0"/>
            </a:rPr>
            <a:t> fullständigt</a:t>
          </a:r>
          <a:endParaRPr lang="sv-SE" sz="800">
            <a:latin typeface="Rockwell" panose="02060603020205020403" pitchFamily="18" charset="0"/>
          </a:endParaRPr>
        </a:p>
      </xdr:txBody>
    </xdr:sp>
    <xdr:clientData/>
  </xdr:oneCellAnchor>
  <xdr:twoCellAnchor>
    <xdr:from>
      <xdr:col>15</xdr:col>
      <xdr:colOff>200025</xdr:colOff>
      <xdr:row>81</xdr:row>
      <xdr:rowOff>76200</xdr:rowOff>
    </xdr:from>
    <xdr:to>
      <xdr:col>15</xdr:col>
      <xdr:colOff>200025</xdr:colOff>
      <xdr:row>82</xdr:row>
      <xdr:rowOff>47625</xdr:rowOff>
    </xdr:to>
    <xdr:cxnSp macro="">
      <xdr:nvCxnSpPr>
        <xdr:cNvPr id="88" name="Straight Connector 87">
          <a:extLst>
            <a:ext uri="{FF2B5EF4-FFF2-40B4-BE49-F238E27FC236}">
              <a16:creationId xmlns:a16="http://schemas.microsoft.com/office/drawing/2014/main" id="{00000000-0008-0000-0900-000058000000}"/>
            </a:ext>
          </a:extLst>
        </xdr:cNvPr>
        <xdr:cNvCxnSpPr/>
      </xdr:nvCxnSpPr>
      <xdr:spPr>
        <a:xfrm>
          <a:off x="9344025" y="12144375"/>
          <a:ext cx="0" cy="1619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28575</xdr:colOff>
      <xdr:row>112</xdr:row>
      <xdr:rowOff>114300</xdr:rowOff>
    </xdr:from>
    <xdr:ext cx="768287" cy="212815"/>
    <xdr:sp macro="" textlink="">
      <xdr:nvSpPr>
        <xdr:cNvPr id="89" name="TextBox 88">
          <a:extLst>
            <a:ext uri="{FF2B5EF4-FFF2-40B4-BE49-F238E27FC236}">
              <a16:creationId xmlns:a16="http://schemas.microsoft.com/office/drawing/2014/main" id="{00000000-0008-0000-0900-000059000000}"/>
            </a:ext>
          </a:extLst>
        </xdr:cNvPr>
        <xdr:cNvSpPr txBox="1"/>
      </xdr:nvSpPr>
      <xdr:spPr>
        <a:xfrm>
          <a:off x="6734175" y="18087975"/>
          <a:ext cx="768287"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Nej,</a:t>
          </a:r>
          <a:r>
            <a:rPr lang="sv-SE" sz="800" baseline="0">
              <a:latin typeface="Rockwell" panose="02060603020205020403" pitchFamily="18" charset="0"/>
            </a:rPr>
            <a:t> inte alls</a:t>
          </a:r>
          <a:endParaRPr lang="sv-SE" sz="800">
            <a:latin typeface="Rockwell" panose="02060603020205020403" pitchFamily="18" charset="0"/>
          </a:endParaRPr>
        </a:p>
      </xdr:txBody>
    </xdr:sp>
    <xdr:clientData/>
  </xdr:oneCellAnchor>
  <xdr:twoCellAnchor>
    <xdr:from>
      <xdr:col>11</xdr:col>
      <xdr:colOff>403309</xdr:colOff>
      <xdr:row>111</xdr:row>
      <xdr:rowOff>38100</xdr:rowOff>
    </xdr:from>
    <xdr:to>
      <xdr:col>11</xdr:col>
      <xdr:colOff>403309</xdr:colOff>
      <xdr:row>112</xdr:row>
      <xdr:rowOff>142875</xdr:rowOff>
    </xdr:to>
    <xdr:cxnSp macro="">
      <xdr:nvCxnSpPr>
        <xdr:cNvPr id="90" name="Straight Connector 89">
          <a:extLst>
            <a:ext uri="{FF2B5EF4-FFF2-40B4-BE49-F238E27FC236}">
              <a16:creationId xmlns:a16="http://schemas.microsoft.com/office/drawing/2014/main" id="{00000000-0008-0000-0900-00005A000000}"/>
            </a:ext>
          </a:extLst>
        </xdr:cNvPr>
        <xdr:cNvCxnSpPr/>
      </xdr:nvCxnSpPr>
      <xdr:spPr>
        <a:xfrm flipV="1">
          <a:off x="7108909" y="17821275"/>
          <a:ext cx="0" cy="2952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200025</xdr:colOff>
      <xdr:row>111</xdr:row>
      <xdr:rowOff>180975</xdr:rowOff>
    </xdr:from>
    <xdr:ext cx="612219" cy="212815"/>
    <xdr:sp macro="" textlink="">
      <xdr:nvSpPr>
        <xdr:cNvPr id="91" name="TextBox 90">
          <a:extLst>
            <a:ext uri="{FF2B5EF4-FFF2-40B4-BE49-F238E27FC236}">
              <a16:creationId xmlns:a16="http://schemas.microsoft.com/office/drawing/2014/main" id="{00000000-0008-0000-0900-00005B000000}"/>
            </a:ext>
          </a:extLst>
        </xdr:cNvPr>
        <xdr:cNvSpPr txBox="1"/>
      </xdr:nvSpPr>
      <xdr:spPr>
        <a:xfrm>
          <a:off x="7515225" y="17964150"/>
          <a:ext cx="612219"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800">
              <a:latin typeface="Rockwell" panose="02060603020205020403" pitchFamily="18" charset="0"/>
            </a:rPr>
            <a:t>Ja, delvis</a:t>
          </a:r>
        </a:p>
      </xdr:txBody>
    </xdr:sp>
    <xdr:clientData/>
  </xdr:oneCellAnchor>
  <xdr:twoCellAnchor>
    <xdr:from>
      <xdr:col>12</xdr:col>
      <xdr:colOff>527134</xdr:colOff>
      <xdr:row>111</xdr:row>
      <xdr:rowOff>57150</xdr:rowOff>
    </xdr:from>
    <xdr:to>
      <xdr:col>12</xdr:col>
      <xdr:colOff>527134</xdr:colOff>
      <xdr:row>112</xdr:row>
      <xdr:rowOff>0</xdr:rowOff>
    </xdr:to>
    <xdr:cxnSp macro="">
      <xdr:nvCxnSpPr>
        <xdr:cNvPr id="92" name="Straight Connector 91">
          <a:extLst>
            <a:ext uri="{FF2B5EF4-FFF2-40B4-BE49-F238E27FC236}">
              <a16:creationId xmlns:a16="http://schemas.microsoft.com/office/drawing/2014/main" id="{00000000-0008-0000-0900-00005C000000}"/>
            </a:ext>
          </a:extLst>
        </xdr:cNvPr>
        <xdr:cNvCxnSpPr/>
      </xdr:nvCxnSpPr>
      <xdr:spPr>
        <a:xfrm flipV="1">
          <a:off x="7842334" y="17840325"/>
          <a:ext cx="0" cy="1333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200025</xdr:colOff>
      <xdr:row>112</xdr:row>
      <xdr:rowOff>133350</xdr:rowOff>
    </xdr:from>
    <xdr:ext cx="831318" cy="212815"/>
    <xdr:sp macro="" textlink="">
      <xdr:nvSpPr>
        <xdr:cNvPr id="93" name="TextBox 92">
          <a:extLst>
            <a:ext uri="{FF2B5EF4-FFF2-40B4-BE49-F238E27FC236}">
              <a16:creationId xmlns:a16="http://schemas.microsoft.com/office/drawing/2014/main" id="{00000000-0008-0000-0900-00005D000000}"/>
            </a:ext>
          </a:extLst>
        </xdr:cNvPr>
        <xdr:cNvSpPr txBox="1"/>
      </xdr:nvSpPr>
      <xdr:spPr>
        <a:xfrm>
          <a:off x="8124825" y="18107025"/>
          <a:ext cx="831318"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Ja, till</a:t>
          </a:r>
          <a:r>
            <a:rPr lang="sv-SE" sz="800" baseline="0">
              <a:latin typeface="Rockwell" panose="02060603020205020403" pitchFamily="18" charset="0"/>
            </a:rPr>
            <a:t> stor del</a:t>
          </a:r>
          <a:endParaRPr lang="sv-SE" sz="800">
            <a:latin typeface="Rockwell" panose="02060603020205020403" pitchFamily="18" charset="0"/>
          </a:endParaRPr>
        </a:p>
      </xdr:txBody>
    </xdr:sp>
    <xdr:clientData/>
  </xdr:oneCellAnchor>
  <xdr:twoCellAnchor>
    <xdr:from>
      <xdr:col>14</xdr:col>
      <xdr:colOff>47625</xdr:colOff>
      <xdr:row>111</xdr:row>
      <xdr:rowOff>57150</xdr:rowOff>
    </xdr:from>
    <xdr:to>
      <xdr:col>14</xdr:col>
      <xdr:colOff>47625</xdr:colOff>
      <xdr:row>112</xdr:row>
      <xdr:rowOff>152400</xdr:rowOff>
    </xdr:to>
    <xdr:cxnSp macro="">
      <xdr:nvCxnSpPr>
        <xdr:cNvPr id="94" name="Straight Connector 93">
          <a:extLst>
            <a:ext uri="{FF2B5EF4-FFF2-40B4-BE49-F238E27FC236}">
              <a16:creationId xmlns:a16="http://schemas.microsoft.com/office/drawing/2014/main" id="{00000000-0008-0000-0900-00005E000000}"/>
            </a:ext>
          </a:extLst>
        </xdr:cNvPr>
        <xdr:cNvCxnSpPr/>
      </xdr:nvCxnSpPr>
      <xdr:spPr>
        <a:xfrm flipV="1">
          <a:off x="8582025" y="17840325"/>
          <a:ext cx="0" cy="2857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314325</xdr:colOff>
      <xdr:row>112</xdr:row>
      <xdr:rowOff>28575</xdr:rowOff>
    </xdr:from>
    <xdr:ext cx="854786" cy="212815"/>
    <xdr:sp macro="" textlink="">
      <xdr:nvSpPr>
        <xdr:cNvPr id="95" name="TextBox 94">
          <a:extLst>
            <a:ext uri="{FF2B5EF4-FFF2-40B4-BE49-F238E27FC236}">
              <a16:creationId xmlns:a16="http://schemas.microsoft.com/office/drawing/2014/main" id="{00000000-0008-0000-0900-00005F000000}"/>
            </a:ext>
          </a:extLst>
        </xdr:cNvPr>
        <xdr:cNvSpPr txBox="1"/>
      </xdr:nvSpPr>
      <xdr:spPr>
        <a:xfrm>
          <a:off x="8848725" y="18002250"/>
          <a:ext cx="854786"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Ja,</a:t>
          </a:r>
          <a:r>
            <a:rPr lang="sv-SE" sz="800" baseline="0">
              <a:latin typeface="Rockwell" panose="02060603020205020403" pitchFamily="18" charset="0"/>
            </a:rPr>
            <a:t> fullständigt</a:t>
          </a:r>
          <a:endParaRPr lang="sv-SE" sz="800">
            <a:latin typeface="Rockwell" panose="02060603020205020403" pitchFamily="18" charset="0"/>
          </a:endParaRPr>
        </a:p>
      </xdr:txBody>
    </xdr:sp>
    <xdr:clientData/>
  </xdr:oneCellAnchor>
  <xdr:twoCellAnchor>
    <xdr:from>
      <xdr:col>15</xdr:col>
      <xdr:colOff>180975</xdr:colOff>
      <xdr:row>111</xdr:row>
      <xdr:rowOff>57150</xdr:rowOff>
    </xdr:from>
    <xdr:to>
      <xdr:col>15</xdr:col>
      <xdr:colOff>180975</xdr:colOff>
      <xdr:row>112</xdr:row>
      <xdr:rowOff>28575</xdr:rowOff>
    </xdr:to>
    <xdr:cxnSp macro="">
      <xdr:nvCxnSpPr>
        <xdr:cNvPr id="96" name="Straight Connector 95">
          <a:extLst>
            <a:ext uri="{FF2B5EF4-FFF2-40B4-BE49-F238E27FC236}">
              <a16:creationId xmlns:a16="http://schemas.microsoft.com/office/drawing/2014/main" id="{00000000-0008-0000-0900-000060000000}"/>
            </a:ext>
          </a:extLst>
        </xdr:cNvPr>
        <xdr:cNvCxnSpPr/>
      </xdr:nvCxnSpPr>
      <xdr:spPr>
        <a:xfrm>
          <a:off x="9324975" y="17840325"/>
          <a:ext cx="0" cy="1619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447675</xdr:colOff>
      <xdr:row>137</xdr:row>
      <xdr:rowOff>180975</xdr:rowOff>
    </xdr:from>
    <xdr:ext cx="768287" cy="212815"/>
    <xdr:sp macro="" textlink="">
      <xdr:nvSpPr>
        <xdr:cNvPr id="97" name="TextBox 96">
          <a:extLst>
            <a:ext uri="{FF2B5EF4-FFF2-40B4-BE49-F238E27FC236}">
              <a16:creationId xmlns:a16="http://schemas.microsoft.com/office/drawing/2014/main" id="{00000000-0008-0000-0900-000061000000}"/>
            </a:ext>
          </a:extLst>
        </xdr:cNvPr>
        <xdr:cNvSpPr txBox="1"/>
      </xdr:nvSpPr>
      <xdr:spPr>
        <a:xfrm>
          <a:off x="6543675" y="22917150"/>
          <a:ext cx="768287"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Nej,</a:t>
          </a:r>
          <a:r>
            <a:rPr lang="sv-SE" sz="800" baseline="0">
              <a:latin typeface="Rockwell" panose="02060603020205020403" pitchFamily="18" charset="0"/>
            </a:rPr>
            <a:t> inte alls</a:t>
          </a:r>
          <a:endParaRPr lang="sv-SE" sz="800">
            <a:latin typeface="Rockwell" panose="02060603020205020403" pitchFamily="18" charset="0"/>
          </a:endParaRPr>
        </a:p>
      </xdr:txBody>
    </xdr:sp>
    <xdr:clientData/>
  </xdr:oneCellAnchor>
  <xdr:twoCellAnchor>
    <xdr:from>
      <xdr:col>11</xdr:col>
      <xdr:colOff>212809</xdr:colOff>
      <xdr:row>136</xdr:row>
      <xdr:rowOff>104775</xdr:rowOff>
    </xdr:from>
    <xdr:to>
      <xdr:col>11</xdr:col>
      <xdr:colOff>212809</xdr:colOff>
      <xdr:row>138</xdr:row>
      <xdr:rowOff>19050</xdr:rowOff>
    </xdr:to>
    <xdr:cxnSp macro="">
      <xdr:nvCxnSpPr>
        <xdr:cNvPr id="98" name="Straight Connector 97">
          <a:extLst>
            <a:ext uri="{FF2B5EF4-FFF2-40B4-BE49-F238E27FC236}">
              <a16:creationId xmlns:a16="http://schemas.microsoft.com/office/drawing/2014/main" id="{00000000-0008-0000-0900-000062000000}"/>
            </a:ext>
          </a:extLst>
        </xdr:cNvPr>
        <xdr:cNvCxnSpPr/>
      </xdr:nvCxnSpPr>
      <xdr:spPr>
        <a:xfrm flipV="1">
          <a:off x="6918409" y="22650450"/>
          <a:ext cx="0" cy="2952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57150</xdr:colOff>
      <xdr:row>137</xdr:row>
      <xdr:rowOff>28575</xdr:rowOff>
    </xdr:from>
    <xdr:ext cx="612219" cy="212815"/>
    <xdr:sp macro="" textlink="">
      <xdr:nvSpPr>
        <xdr:cNvPr id="99" name="TextBox 98">
          <a:extLst>
            <a:ext uri="{FF2B5EF4-FFF2-40B4-BE49-F238E27FC236}">
              <a16:creationId xmlns:a16="http://schemas.microsoft.com/office/drawing/2014/main" id="{00000000-0008-0000-0900-000063000000}"/>
            </a:ext>
          </a:extLst>
        </xdr:cNvPr>
        <xdr:cNvSpPr txBox="1"/>
      </xdr:nvSpPr>
      <xdr:spPr>
        <a:xfrm>
          <a:off x="7372350" y="22764750"/>
          <a:ext cx="612219"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800">
              <a:latin typeface="Rockwell" panose="02060603020205020403" pitchFamily="18" charset="0"/>
            </a:rPr>
            <a:t>Ja, delvis</a:t>
          </a:r>
        </a:p>
      </xdr:txBody>
    </xdr:sp>
    <xdr:clientData/>
  </xdr:oneCellAnchor>
  <xdr:twoCellAnchor>
    <xdr:from>
      <xdr:col>12</xdr:col>
      <xdr:colOff>384259</xdr:colOff>
      <xdr:row>136</xdr:row>
      <xdr:rowOff>95250</xdr:rowOff>
    </xdr:from>
    <xdr:to>
      <xdr:col>12</xdr:col>
      <xdr:colOff>384259</xdr:colOff>
      <xdr:row>137</xdr:row>
      <xdr:rowOff>38100</xdr:rowOff>
    </xdr:to>
    <xdr:cxnSp macro="">
      <xdr:nvCxnSpPr>
        <xdr:cNvPr id="100" name="Straight Connector 99">
          <a:extLst>
            <a:ext uri="{FF2B5EF4-FFF2-40B4-BE49-F238E27FC236}">
              <a16:creationId xmlns:a16="http://schemas.microsoft.com/office/drawing/2014/main" id="{00000000-0008-0000-0900-000064000000}"/>
            </a:ext>
          </a:extLst>
        </xdr:cNvPr>
        <xdr:cNvCxnSpPr/>
      </xdr:nvCxnSpPr>
      <xdr:spPr>
        <a:xfrm flipV="1">
          <a:off x="7699459" y="22640925"/>
          <a:ext cx="0" cy="1333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85725</xdr:colOff>
      <xdr:row>137</xdr:row>
      <xdr:rowOff>161925</xdr:rowOff>
    </xdr:from>
    <xdr:ext cx="831318" cy="212815"/>
    <xdr:sp macro="" textlink="">
      <xdr:nvSpPr>
        <xdr:cNvPr id="101" name="TextBox 100">
          <a:extLst>
            <a:ext uri="{FF2B5EF4-FFF2-40B4-BE49-F238E27FC236}">
              <a16:creationId xmlns:a16="http://schemas.microsoft.com/office/drawing/2014/main" id="{00000000-0008-0000-0900-000065000000}"/>
            </a:ext>
          </a:extLst>
        </xdr:cNvPr>
        <xdr:cNvSpPr txBox="1"/>
      </xdr:nvSpPr>
      <xdr:spPr>
        <a:xfrm>
          <a:off x="8010525" y="22898100"/>
          <a:ext cx="831318"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Ja, till</a:t>
          </a:r>
          <a:r>
            <a:rPr lang="sv-SE" sz="800" baseline="0">
              <a:latin typeface="Rockwell" panose="02060603020205020403" pitchFamily="18" charset="0"/>
            </a:rPr>
            <a:t> stor del</a:t>
          </a:r>
          <a:endParaRPr lang="sv-SE" sz="800">
            <a:latin typeface="Rockwell" panose="02060603020205020403" pitchFamily="18" charset="0"/>
          </a:endParaRPr>
        </a:p>
      </xdr:txBody>
    </xdr:sp>
    <xdr:clientData/>
  </xdr:oneCellAnchor>
  <xdr:twoCellAnchor>
    <xdr:from>
      <xdr:col>13</xdr:col>
      <xdr:colOff>542925</xdr:colOff>
      <xdr:row>136</xdr:row>
      <xdr:rowOff>85725</xdr:rowOff>
    </xdr:from>
    <xdr:to>
      <xdr:col>13</xdr:col>
      <xdr:colOff>542925</xdr:colOff>
      <xdr:row>137</xdr:row>
      <xdr:rowOff>180975</xdr:rowOff>
    </xdr:to>
    <xdr:cxnSp macro="">
      <xdr:nvCxnSpPr>
        <xdr:cNvPr id="102" name="Straight Connector 101">
          <a:extLst>
            <a:ext uri="{FF2B5EF4-FFF2-40B4-BE49-F238E27FC236}">
              <a16:creationId xmlns:a16="http://schemas.microsoft.com/office/drawing/2014/main" id="{00000000-0008-0000-0900-000066000000}"/>
            </a:ext>
          </a:extLst>
        </xdr:cNvPr>
        <xdr:cNvCxnSpPr/>
      </xdr:nvCxnSpPr>
      <xdr:spPr>
        <a:xfrm flipV="1">
          <a:off x="8467725" y="22631400"/>
          <a:ext cx="0" cy="2857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238125</xdr:colOff>
      <xdr:row>137</xdr:row>
      <xdr:rowOff>38100</xdr:rowOff>
    </xdr:from>
    <xdr:ext cx="854786" cy="212815"/>
    <xdr:sp macro="" textlink="">
      <xdr:nvSpPr>
        <xdr:cNvPr id="103" name="TextBox 102">
          <a:extLst>
            <a:ext uri="{FF2B5EF4-FFF2-40B4-BE49-F238E27FC236}">
              <a16:creationId xmlns:a16="http://schemas.microsoft.com/office/drawing/2014/main" id="{00000000-0008-0000-0900-000067000000}"/>
            </a:ext>
          </a:extLst>
        </xdr:cNvPr>
        <xdr:cNvSpPr txBox="1"/>
      </xdr:nvSpPr>
      <xdr:spPr>
        <a:xfrm>
          <a:off x="8772525" y="22774275"/>
          <a:ext cx="854786"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Ja,</a:t>
          </a:r>
          <a:r>
            <a:rPr lang="sv-SE" sz="800" baseline="0">
              <a:latin typeface="Rockwell" panose="02060603020205020403" pitchFamily="18" charset="0"/>
            </a:rPr>
            <a:t> fullständigt</a:t>
          </a:r>
          <a:endParaRPr lang="sv-SE" sz="800">
            <a:latin typeface="Rockwell" panose="02060603020205020403" pitchFamily="18" charset="0"/>
          </a:endParaRPr>
        </a:p>
      </xdr:txBody>
    </xdr:sp>
    <xdr:clientData/>
  </xdr:oneCellAnchor>
  <xdr:twoCellAnchor>
    <xdr:from>
      <xdr:col>15</xdr:col>
      <xdr:colOff>104775</xdr:colOff>
      <xdr:row>136</xdr:row>
      <xdr:rowOff>66675</xdr:rowOff>
    </xdr:from>
    <xdr:to>
      <xdr:col>15</xdr:col>
      <xdr:colOff>104775</xdr:colOff>
      <xdr:row>137</xdr:row>
      <xdr:rowOff>38100</xdr:rowOff>
    </xdr:to>
    <xdr:cxnSp macro="">
      <xdr:nvCxnSpPr>
        <xdr:cNvPr id="104" name="Straight Connector 103">
          <a:extLst>
            <a:ext uri="{FF2B5EF4-FFF2-40B4-BE49-F238E27FC236}">
              <a16:creationId xmlns:a16="http://schemas.microsoft.com/office/drawing/2014/main" id="{00000000-0008-0000-0900-000068000000}"/>
            </a:ext>
          </a:extLst>
        </xdr:cNvPr>
        <xdr:cNvCxnSpPr/>
      </xdr:nvCxnSpPr>
      <xdr:spPr>
        <a:xfrm>
          <a:off x="9248775" y="22612350"/>
          <a:ext cx="0" cy="1619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34636</xdr:colOff>
      <xdr:row>146</xdr:row>
      <xdr:rowOff>160628</xdr:rowOff>
    </xdr:from>
    <xdr:to>
      <xdr:col>7</xdr:col>
      <xdr:colOff>335972</xdr:colOff>
      <xdr:row>157</xdr:row>
      <xdr:rowOff>138545</xdr:rowOff>
    </xdr:to>
    <xdr:graphicFrame macro="">
      <xdr:nvGraphicFramePr>
        <xdr:cNvPr id="106" name="Chart 105">
          <a:extLst>
            <a:ext uri="{FF2B5EF4-FFF2-40B4-BE49-F238E27FC236}">
              <a16:creationId xmlns:a16="http://schemas.microsoft.com/office/drawing/2014/main" id="{00000000-0008-0000-0900-00006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55418</xdr:colOff>
      <xdr:row>146</xdr:row>
      <xdr:rowOff>161924</xdr:rowOff>
    </xdr:from>
    <xdr:to>
      <xdr:col>15</xdr:col>
      <xdr:colOff>387927</xdr:colOff>
      <xdr:row>157</xdr:row>
      <xdr:rowOff>161925</xdr:rowOff>
    </xdr:to>
    <xdr:graphicFrame macro="">
      <xdr:nvGraphicFramePr>
        <xdr:cNvPr id="107" name="Chart 106">
          <a:extLst>
            <a:ext uri="{FF2B5EF4-FFF2-40B4-BE49-F238E27FC236}">
              <a16:creationId xmlns:a16="http://schemas.microsoft.com/office/drawing/2014/main" id="{00000000-0008-0000-0900-00006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10</xdr:col>
      <xdr:colOff>542925</xdr:colOff>
      <xdr:row>159</xdr:row>
      <xdr:rowOff>0</xdr:rowOff>
    </xdr:from>
    <xdr:ext cx="768287" cy="212815"/>
    <xdr:sp macro="" textlink="">
      <xdr:nvSpPr>
        <xdr:cNvPr id="108" name="TextBox 107">
          <a:extLst>
            <a:ext uri="{FF2B5EF4-FFF2-40B4-BE49-F238E27FC236}">
              <a16:creationId xmlns:a16="http://schemas.microsoft.com/office/drawing/2014/main" id="{00000000-0008-0000-0900-00006C000000}"/>
            </a:ext>
          </a:extLst>
        </xdr:cNvPr>
        <xdr:cNvSpPr txBox="1"/>
      </xdr:nvSpPr>
      <xdr:spPr>
        <a:xfrm>
          <a:off x="6638925" y="26927175"/>
          <a:ext cx="768287"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Nej,</a:t>
          </a:r>
          <a:r>
            <a:rPr lang="sv-SE" sz="800" baseline="0">
              <a:latin typeface="Rockwell" panose="02060603020205020403" pitchFamily="18" charset="0"/>
            </a:rPr>
            <a:t> inte alls</a:t>
          </a:r>
          <a:endParaRPr lang="sv-SE" sz="800">
            <a:latin typeface="Rockwell" panose="02060603020205020403" pitchFamily="18" charset="0"/>
          </a:endParaRPr>
        </a:p>
      </xdr:txBody>
    </xdr:sp>
    <xdr:clientData/>
  </xdr:oneCellAnchor>
  <xdr:twoCellAnchor>
    <xdr:from>
      <xdr:col>11</xdr:col>
      <xdr:colOff>308059</xdr:colOff>
      <xdr:row>157</xdr:row>
      <xdr:rowOff>114300</xdr:rowOff>
    </xdr:from>
    <xdr:to>
      <xdr:col>11</xdr:col>
      <xdr:colOff>308059</xdr:colOff>
      <xdr:row>159</xdr:row>
      <xdr:rowOff>28575</xdr:rowOff>
    </xdr:to>
    <xdr:cxnSp macro="">
      <xdr:nvCxnSpPr>
        <xdr:cNvPr id="109" name="Straight Connector 108">
          <a:extLst>
            <a:ext uri="{FF2B5EF4-FFF2-40B4-BE49-F238E27FC236}">
              <a16:creationId xmlns:a16="http://schemas.microsoft.com/office/drawing/2014/main" id="{00000000-0008-0000-0900-00006D000000}"/>
            </a:ext>
          </a:extLst>
        </xdr:cNvPr>
        <xdr:cNvCxnSpPr/>
      </xdr:nvCxnSpPr>
      <xdr:spPr>
        <a:xfrm flipV="1">
          <a:off x="7013659" y="26660475"/>
          <a:ext cx="0" cy="2952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142875</xdr:colOff>
      <xdr:row>158</xdr:row>
      <xdr:rowOff>38100</xdr:rowOff>
    </xdr:from>
    <xdr:ext cx="612219" cy="212815"/>
    <xdr:sp macro="" textlink="">
      <xdr:nvSpPr>
        <xdr:cNvPr id="110" name="TextBox 109">
          <a:extLst>
            <a:ext uri="{FF2B5EF4-FFF2-40B4-BE49-F238E27FC236}">
              <a16:creationId xmlns:a16="http://schemas.microsoft.com/office/drawing/2014/main" id="{00000000-0008-0000-0900-00006E000000}"/>
            </a:ext>
          </a:extLst>
        </xdr:cNvPr>
        <xdr:cNvSpPr txBox="1"/>
      </xdr:nvSpPr>
      <xdr:spPr>
        <a:xfrm>
          <a:off x="7458075" y="26774775"/>
          <a:ext cx="612219"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800">
              <a:latin typeface="Rockwell" panose="02060603020205020403" pitchFamily="18" charset="0"/>
            </a:rPr>
            <a:t>Ja, delvis</a:t>
          </a:r>
        </a:p>
      </xdr:txBody>
    </xdr:sp>
    <xdr:clientData/>
  </xdr:oneCellAnchor>
  <xdr:twoCellAnchor>
    <xdr:from>
      <xdr:col>12</xdr:col>
      <xdr:colOff>469984</xdr:colOff>
      <xdr:row>157</xdr:row>
      <xdr:rowOff>104775</xdr:rowOff>
    </xdr:from>
    <xdr:to>
      <xdr:col>12</xdr:col>
      <xdr:colOff>469984</xdr:colOff>
      <xdr:row>158</xdr:row>
      <xdr:rowOff>47625</xdr:rowOff>
    </xdr:to>
    <xdr:cxnSp macro="">
      <xdr:nvCxnSpPr>
        <xdr:cNvPr id="111" name="Straight Connector 110">
          <a:extLst>
            <a:ext uri="{FF2B5EF4-FFF2-40B4-BE49-F238E27FC236}">
              <a16:creationId xmlns:a16="http://schemas.microsoft.com/office/drawing/2014/main" id="{00000000-0008-0000-0900-00006F000000}"/>
            </a:ext>
          </a:extLst>
        </xdr:cNvPr>
        <xdr:cNvCxnSpPr/>
      </xdr:nvCxnSpPr>
      <xdr:spPr>
        <a:xfrm flipV="1">
          <a:off x="7785184" y="26650950"/>
          <a:ext cx="0" cy="1333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171450</xdr:colOff>
      <xdr:row>159</xdr:row>
      <xdr:rowOff>0</xdr:rowOff>
    </xdr:from>
    <xdr:ext cx="831318" cy="212815"/>
    <xdr:sp macro="" textlink="">
      <xdr:nvSpPr>
        <xdr:cNvPr id="112" name="TextBox 111">
          <a:extLst>
            <a:ext uri="{FF2B5EF4-FFF2-40B4-BE49-F238E27FC236}">
              <a16:creationId xmlns:a16="http://schemas.microsoft.com/office/drawing/2014/main" id="{00000000-0008-0000-0900-000070000000}"/>
            </a:ext>
          </a:extLst>
        </xdr:cNvPr>
        <xdr:cNvSpPr txBox="1"/>
      </xdr:nvSpPr>
      <xdr:spPr>
        <a:xfrm>
          <a:off x="8096250" y="26927175"/>
          <a:ext cx="831318"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Ja, till</a:t>
          </a:r>
          <a:r>
            <a:rPr lang="sv-SE" sz="800" baseline="0">
              <a:latin typeface="Rockwell" panose="02060603020205020403" pitchFamily="18" charset="0"/>
            </a:rPr>
            <a:t> stor del</a:t>
          </a:r>
          <a:endParaRPr lang="sv-SE" sz="800">
            <a:latin typeface="Rockwell" panose="02060603020205020403" pitchFamily="18" charset="0"/>
          </a:endParaRPr>
        </a:p>
      </xdr:txBody>
    </xdr:sp>
    <xdr:clientData/>
  </xdr:oneCellAnchor>
  <xdr:twoCellAnchor>
    <xdr:from>
      <xdr:col>14</xdr:col>
      <xdr:colOff>19050</xdr:colOff>
      <xdr:row>157</xdr:row>
      <xdr:rowOff>114300</xdr:rowOff>
    </xdr:from>
    <xdr:to>
      <xdr:col>14</xdr:col>
      <xdr:colOff>19050</xdr:colOff>
      <xdr:row>159</xdr:row>
      <xdr:rowOff>19050</xdr:rowOff>
    </xdr:to>
    <xdr:cxnSp macro="">
      <xdr:nvCxnSpPr>
        <xdr:cNvPr id="113" name="Straight Connector 112">
          <a:extLst>
            <a:ext uri="{FF2B5EF4-FFF2-40B4-BE49-F238E27FC236}">
              <a16:creationId xmlns:a16="http://schemas.microsoft.com/office/drawing/2014/main" id="{00000000-0008-0000-0900-000071000000}"/>
            </a:ext>
          </a:extLst>
        </xdr:cNvPr>
        <xdr:cNvCxnSpPr/>
      </xdr:nvCxnSpPr>
      <xdr:spPr>
        <a:xfrm flipV="1">
          <a:off x="8553450" y="26660475"/>
          <a:ext cx="0" cy="2857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304800</xdr:colOff>
      <xdr:row>158</xdr:row>
      <xdr:rowOff>85725</xdr:rowOff>
    </xdr:from>
    <xdr:ext cx="854786" cy="212815"/>
    <xdr:sp macro="" textlink="">
      <xdr:nvSpPr>
        <xdr:cNvPr id="114" name="TextBox 113">
          <a:extLst>
            <a:ext uri="{FF2B5EF4-FFF2-40B4-BE49-F238E27FC236}">
              <a16:creationId xmlns:a16="http://schemas.microsoft.com/office/drawing/2014/main" id="{00000000-0008-0000-0900-000072000000}"/>
            </a:ext>
          </a:extLst>
        </xdr:cNvPr>
        <xdr:cNvSpPr txBox="1"/>
      </xdr:nvSpPr>
      <xdr:spPr>
        <a:xfrm>
          <a:off x="8839200" y="26822400"/>
          <a:ext cx="854786"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Ja,</a:t>
          </a:r>
          <a:r>
            <a:rPr lang="sv-SE" sz="800" baseline="0">
              <a:latin typeface="Rockwell" panose="02060603020205020403" pitchFamily="18" charset="0"/>
            </a:rPr>
            <a:t> fullständigt</a:t>
          </a:r>
          <a:endParaRPr lang="sv-SE" sz="800">
            <a:latin typeface="Rockwell" panose="02060603020205020403" pitchFamily="18" charset="0"/>
          </a:endParaRPr>
        </a:p>
      </xdr:txBody>
    </xdr:sp>
    <xdr:clientData/>
  </xdr:oneCellAnchor>
  <xdr:twoCellAnchor>
    <xdr:from>
      <xdr:col>15</xdr:col>
      <xdr:colOff>171450</xdr:colOff>
      <xdr:row>157</xdr:row>
      <xdr:rowOff>114300</xdr:rowOff>
    </xdr:from>
    <xdr:to>
      <xdr:col>15</xdr:col>
      <xdr:colOff>171450</xdr:colOff>
      <xdr:row>158</xdr:row>
      <xdr:rowOff>85725</xdr:rowOff>
    </xdr:to>
    <xdr:cxnSp macro="">
      <xdr:nvCxnSpPr>
        <xdr:cNvPr id="115" name="Straight Connector 114">
          <a:extLst>
            <a:ext uri="{FF2B5EF4-FFF2-40B4-BE49-F238E27FC236}">
              <a16:creationId xmlns:a16="http://schemas.microsoft.com/office/drawing/2014/main" id="{00000000-0008-0000-0900-000073000000}"/>
            </a:ext>
          </a:extLst>
        </xdr:cNvPr>
        <xdr:cNvCxnSpPr/>
      </xdr:nvCxnSpPr>
      <xdr:spPr>
        <a:xfrm>
          <a:off x="9315450" y="26660475"/>
          <a:ext cx="0" cy="1619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47624</xdr:colOff>
      <xdr:row>167</xdr:row>
      <xdr:rowOff>114300</xdr:rowOff>
    </xdr:from>
    <xdr:to>
      <xdr:col>7</xdr:col>
      <xdr:colOff>352424</xdr:colOff>
      <xdr:row>180</xdr:row>
      <xdr:rowOff>71437</xdr:rowOff>
    </xdr:to>
    <xdr:graphicFrame macro="">
      <xdr:nvGraphicFramePr>
        <xdr:cNvPr id="116" name="Chart 115">
          <a:extLst>
            <a:ext uri="{FF2B5EF4-FFF2-40B4-BE49-F238E27FC236}">
              <a16:creationId xmlns:a16="http://schemas.microsoft.com/office/drawing/2014/main" id="{00000000-0008-0000-0900-00007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107156</xdr:colOff>
      <xdr:row>167</xdr:row>
      <xdr:rowOff>104775</xdr:rowOff>
    </xdr:from>
    <xdr:to>
      <xdr:col>15</xdr:col>
      <xdr:colOff>345281</xdr:colOff>
      <xdr:row>180</xdr:row>
      <xdr:rowOff>85725</xdr:rowOff>
    </xdr:to>
    <xdr:graphicFrame macro="">
      <xdr:nvGraphicFramePr>
        <xdr:cNvPr id="117" name="Chart 116">
          <a:extLst>
            <a:ext uri="{FF2B5EF4-FFF2-40B4-BE49-F238E27FC236}">
              <a16:creationId xmlns:a16="http://schemas.microsoft.com/office/drawing/2014/main" id="{00000000-0008-0000-0900-00007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10</xdr:col>
      <xdr:colOff>142875</xdr:colOff>
      <xdr:row>181</xdr:row>
      <xdr:rowOff>123825</xdr:rowOff>
    </xdr:from>
    <xdr:ext cx="768287" cy="212815"/>
    <xdr:sp macro="" textlink="">
      <xdr:nvSpPr>
        <xdr:cNvPr id="118" name="TextBox 117">
          <a:extLst>
            <a:ext uri="{FF2B5EF4-FFF2-40B4-BE49-F238E27FC236}">
              <a16:creationId xmlns:a16="http://schemas.microsoft.com/office/drawing/2014/main" id="{00000000-0008-0000-0900-000076000000}"/>
            </a:ext>
          </a:extLst>
        </xdr:cNvPr>
        <xdr:cNvSpPr txBox="1"/>
      </xdr:nvSpPr>
      <xdr:spPr>
        <a:xfrm>
          <a:off x="6238875" y="31242000"/>
          <a:ext cx="768287"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Nej,</a:t>
          </a:r>
          <a:r>
            <a:rPr lang="sv-SE" sz="800" baseline="0">
              <a:latin typeface="Rockwell" panose="02060603020205020403" pitchFamily="18" charset="0"/>
            </a:rPr>
            <a:t> inte alls</a:t>
          </a:r>
          <a:endParaRPr lang="sv-SE" sz="800">
            <a:latin typeface="Rockwell" panose="02060603020205020403" pitchFamily="18" charset="0"/>
          </a:endParaRPr>
        </a:p>
      </xdr:txBody>
    </xdr:sp>
    <xdr:clientData/>
  </xdr:oneCellAnchor>
  <xdr:twoCellAnchor>
    <xdr:from>
      <xdr:col>10</xdr:col>
      <xdr:colOff>517609</xdr:colOff>
      <xdr:row>180</xdr:row>
      <xdr:rowOff>47625</xdr:rowOff>
    </xdr:from>
    <xdr:to>
      <xdr:col>10</xdr:col>
      <xdr:colOff>517609</xdr:colOff>
      <xdr:row>181</xdr:row>
      <xdr:rowOff>152400</xdr:rowOff>
    </xdr:to>
    <xdr:cxnSp macro="">
      <xdr:nvCxnSpPr>
        <xdr:cNvPr id="119" name="Straight Connector 118">
          <a:extLst>
            <a:ext uri="{FF2B5EF4-FFF2-40B4-BE49-F238E27FC236}">
              <a16:creationId xmlns:a16="http://schemas.microsoft.com/office/drawing/2014/main" id="{00000000-0008-0000-0900-000077000000}"/>
            </a:ext>
          </a:extLst>
        </xdr:cNvPr>
        <xdr:cNvCxnSpPr/>
      </xdr:nvCxnSpPr>
      <xdr:spPr>
        <a:xfrm flipV="1">
          <a:off x="6613609" y="30975300"/>
          <a:ext cx="0" cy="2952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457200</xdr:colOff>
      <xdr:row>180</xdr:row>
      <xdr:rowOff>161925</xdr:rowOff>
    </xdr:from>
    <xdr:ext cx="612219" cy="212815"/>
    <xdr:sp macro="" textlink="">
      <xdr:nvSpPr>
        <xdr:cNvPr id="120" name="TextBox 119">
          <a:extLst>
            <a:ext uri="{FF2B5EF4-FFF2-40B4-BE49-F238E27FC236}">
              <a16:creationId xmlns:a16="http://schemas.microsoft.com/office/drawing/2014/main" id="{00000000-0008-0000-0900-000078000000}"/>
            </a:ext>
          </a:extLst>
        </xdr:cNvPr>
        <xdr:cNvSpPr txBox="1"/>
      </xdr:nvSpPr>
      <xdr:spPr>
        <a:xfrm>
          <a:off x="7162800" y="31089600"/>
          <a:ext cx="612219"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800">
              <a:latin typeface="Rockwell" panose="02060603020205020403" pitchFamily="18" charset="0"/>
            </a:rPr>
            <a:t>Ja, delvis</a:t>
          </a:r>
        </a:p>
      </xdr:txBody>
    </xdr:sp>
    <xdr:clientData/>
  </xdr:oneCellAnchor>
  <xdr:twoCellAnchor>
    <xdr:from>
      <xdr:col>12</xdr:col>
      <xdr:colOff>174709</xdr:colOff>
      <xdr:row>180</xdr:row>
      <xdr:rowOff>38100</xdr:rowOff>
    </xdr:from>
    <xdr:to>
      <xdr:col>12</xdr:col>
      <xdr:colOff>174709</xdr:colOff>
      <xdr:row>180</xdr:row>
      <xdr:rowOff>171450</xdr:rowOff>
    </xdr:to>
    <xdr:cxnSp macro="">
      <xdr:nvCxnSpPr>
        <xdr:cNvPr id="121" name="Straight Connector 120">
          <a:extLst>
            <a:ext uri="{FF2B5EF4-FFF2-40B4-BE49-F238E27FC236}">
              <a16:creationId xmlns:a16="http://schemas.microsoft.com/office/drawing/2014/main" id="{00000000-0008-0000-0900-000079000000}"/>
            </a:ext>
          </a:extLst>
        </xdr:cNvPr>
        <xdr:cNvCxnSpPr/>
      </xdr:nvCxnSpPr>
      <xdr:spPr>
        <a:xfrm flipV="1">
          <a:off x="7489909" y="30965775"/>
          <a:ext cx="0" cy="1333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0</xdr:colOff>
      <xdr:row>181</xdr:row>
      <xdr:rowOff>123825</xdr:rowOff>
    </xdr:from>
    <xdr:ext cx="831318" cy="212815"/>
    <xdr:sp macro="" textlink="">
      <xdr:nvSpPr>
        <xdr:cNvPr id="122" name="TextBox 121">
          <a:extLst>
            <a:ext uri="{FF2B5EF4-FFF2-40B4-BE49-F238E27FC236}">
              <a16:creationId xmlns:a16="http://schemas.microsoft.com/office/drawing/2014/main" id="{00000000-0008-0000-0900-00007A000000}"/>
            </a:ext>
          </a:extLst>
        </xdr:cNvPr>
        <xdr:cNvSpPr txBox="1"/>
      </xdr:nvSpPr>
      <xdr:spPr>
        <a:xfrm>
          <a:off x="7924800" y="31242000"/>
          <a:ext cx="831318"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Ja, till</a:t>
          </a:r>
          <a:r>
            <a:rPr lang="sv-SE" sz="800" baseline="0">
              <a:latin typeface="Rockwell" panose="02060603020205020403" pitchFamily="18" charset="0"/>
            </a:rPr>
            <a:t> stor del</a:t>
          </a:r>
          <a:endParaRPr lang="sv-SE" sz="800">
            <a:latin typeface="Rockwell" panose="02060603020205020403" pitchFamily="18" charset="0"/>
          </a:endParaRPr>
        </a:p>
      </xdr:txBody>
    </xdr:sp>
    <xdr:clientData/>
  </xdr:oneCellAnchor>
  <xdr:twoCellAnchor>
    <xdr:from>
      <xdr:col>13</xdr:col>
      <xdr:colOff>457200</xdr:colOff>
      <xdr:row>180</xdr:row>
      <xdr:rowOff>47625</xdr:rowOff>
    </xdr:from>
    <xdr:to>
      <xdr:col>13</xdr:col>
      <xdr:colOff>457200</xdr:colOff>
      <xdr:row>181</xdr:row>
      <xdr:rowOff>142875</xdr:rowOff>
    </xdr:to>
    <xdr:cxnSp macro="">
      <xdr:nvCxnSpPr>
        <xdr:cNvPr id="123" name="Straight Connector 122">
          <a:extLst>
            <a:ext uri="{FF2B5EF4-FFF2-40B4-BE49-F238E27FC236}">
              <a16:creationId xmlns:a16="http://schemas.microsoft.com/office/drawing/2014/main" id="{00000000-0008-0000-0900-00007B000000}"/>
            </a:ext>
          </a:extLst>
        </xdr:cNvPr>
        <xdr:cNvCxnSpPr/>
      </xdr:nvCxnSpPr>
      <xdr:spPr>
        <a:xfrm flipV="1">
          <a:off x="8382000" y="30975300"/>
          <a:ext cx="0" cy="2857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257175</xdr:colOff>
      <xdr:row>181</xdr:row>
      <xdr:rowOff>19050</xdr:rowOff>
    </xdr:from>
    <xdr:ext cx="854786" cy="212815"/>
    <xdr:sp macro="" textlink="">
      <xdr:nvSpPr>
        <xdr:cNvPr id="124" name="TextBox 123">
          <a:extLst>
            <a:ext uri="{FF2B5EF4-FFF2-40B4-BE49-F238E27FC236}">
              <a16:creationId xmlns:a16="http://schemas.microsoft.com/office/drawing/2014/main" id="{00000000-0008-0000-0900-00007C000000}"/>
            </a:ext>
          </a:extLst>
        </xdr:cNvPr>
        <xdr:cNvSpPr txBox="1"/>
      </xdr:nvSpPr>
      <xdr:spPr>
        <a:xfrm>
          <a:off x="8791575" y="31137225"/>
          <a:ext cx="854786"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Ja,</a:t>
          </a:r>
          <a:r>
            <a:rPr lang="sv-SE" sz="800" baseline="0">
              <a:latin typeface="Rockwell" panose="02060603020205020403" pitchFamily="18" charset="0"/>
            </a:rPr>
            <a:t> fullständigt</a:t>
          </a:r>
          <a:endParaRPr lang="sv-SE" sz="800">
            <a:latin typeface="Rockwell" panose="02060603020205020403" pitchFamily="18" charset="0"/>
          </a:endParaRPr>
        </a:p>
      </xdr:txBody>
    </xdr:sp>
    <xdr:clientData/>
  </xdr:oneCellAnchor>
  <xdr:twoCellAnchor>
    <xdr:from>
      <xdr:col>15</xdr:col>
      <xdr:colOff>123825</xdr:colOff>
      <xdr:row>180</xdr:row>
      <xdr:rowOff>47625</xdr:rowOff>
    </xdr:from>
    <xdr:to>
      <xdr:col>15</xdr:col>
      <xdr:colOff>123825</xdr:colOff>
      <xdr:row>181</xdr:row>
      <xdr:rowOff>19050</xdr:rowOff>
    </xdr:to>
    <xdr:cxnSp macro="">
      <xdr:nvCxnSpPr>
        <xdr:cNvPr id="125" name="Straight Connector 124">
          <a:extLst>
            <a:ext uri="{FF2B5EF4-FFF2-40B4-BE49-F238E27FC236}">
              <a16:creationId xmlns:a16="http://schemas.microsoft.com/office/drawing/2014/main" id="{00000000-0008-0000-0900-00007D000000}"/>
            </a:ext>
          </a:extLst>
        </xdr:cNvPr>
        <xdr:cNvCxnSpPr/>
      </xdr:nvCxnSpPr>
      <xdr:spPr>
        <a:xfrm>
          <a:off x="9267825" y="30975300"/>
          <a:ext cx="0" cy="1619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23812</xdr:colOff>
      <xdr:row>191</xdr:row>
      <xdr:rowOff>80962</xdr:rowOff>
    </xdr:from>
    <xdr:to>
      <xdr:col>7</xdr:col>
      <xdr:colOff>338137</xdr:colOff>
      <xdr:row>205</xdr:row>
      <xdr:rowOff>157162</xdr:rowOff>
    </xdr:to>
    <xdr:graphicFrame macro="">
      <xdr:nvGraphicFramePr>
        <xdr:cNvPr id="126" name="Chart 125">
          <a:extLst>
            <a:ext uri="{FF2B5EF4-FFF2-40B4-BE49-F238E27FC236}">
              <a16:creationId xmlns:a16="http://schemas.microsoft.com/office/drawing/2014/main" id="{00000000-0008-0000-0900-00007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83342</xdr:colOff>
      <xdr:row>191</xdr:row>
      <xdr:rowOff>80962</xdr:rowOff>
    </xdr:from>
    <xdr:to>
      <xdr:col>15</xdr:col>
      <xdr:colOff>321467</xdr:colOff>
      <xdr:row>205</xdr:row>
      <xdr:rowOff>157162</xdr:rowOff>
    </xdr:to>
    <xdr:graphicFrame macro="">
      <xdr:nvGraphicFramePr>
        <xdr:cNvPr id="127" name="Chart 126">
          <a:extLst>
            <a:ext uri="{FF2B5EF4-FFF2-40B4-BE49-F238E27FC236}">
              <a16:creationId xmlns:a16="http://schemas.microsoft.com/office/drawing/2014/main" id="{00000000-0008-0000-0900-00007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10</xdr:col>
      <xdr:colOff>571500</xdr:colOff>
      <xdr:row>207</xdr:row>
      <xdr:rowOff>0</xdr:rowOff>
    </xdr:from>
    <xdr:ext cx="768287" cy="212815"/>
    <xdr:sp macro="" textlink="">
      <xdr:nvSpPr>
        <xdr:cNvPr id="128" name="TextBox 127">
          <a:extLst>
            <a:ext uri="{FF2B5EF4-FFF2-40B4-BE49-F238E27FC236}">
              <a16:creationId xmlns:a16="http://schemas.microsoft.com/office/drawing/2014/main" id="{00000000-0008-0000-0900-000080000000}"/>
            </a:ext>
          </a:extLst>
        </xdr:cNvPr>
        <xdr:cNvSpPr txBox="1"/>
      </xdr:nvSpPr>
      <xdr:spPr>
        <a:xfrm>
          <a:off x="6667500" y="36071175"/>
          <a:ext cx="768287"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Nej,</a:t>
          </a:r>
          <a:r>
            <a:rPr lang="sv-SE" sz="800" baseline="0">
              <a:latin typeface="Rockwell" panose="02060603020205020403" pitchFamily="18" charset="0"/>
            </a:rPr>
            <a:t> inte alls</a:t>
          </a:r>
          <a:endParaRPr lang="sv-SE" sz="800">
            <a:latin typeface="Rockwell" panose="02060603020205020403" pitchFamily="18" charset="0"/>
          </a:endParaRPr>
        </a:p>
      </xdr:txBody>
    </xdr:sp>
    <xdr:clientData/>
  </xdr:oneCellAnchor>
  <xdr:twoCellAnchor>
    <xdr:from>
      <xdr:col>11</xdr:col>
      <xdr:colOff>336634</xdr:colOff>
      <xdr:row>205</xdr:row>
      <xdr:rowOff>114300</xdr:rowOff>
    </xdr:from>
    <xdr:to>
      <xdr:col>11</xdr:col>
      <xdr:colOff>336634</xdr:colOff>
      <xdr:row>207</xdr:row>
      <xdr:rowOff>28575</xdr:rowOff>
    </xdr:to>
    <xdr:cxnSp macro="">
      <xdr:nvCxnSpPr>
        <xdr:cNvPr id="129" name="Straight Connector 128">
          <a:extLst>
            <a:ext uri="{FF2B5EF4-FFF2-40B4-BE49-F238E27FC236}">
              <a16:creationId xmlns:a16="http://schemas.microsoft.com/office/drawing/2014/main" id="{00000000-0008-0000-0900-000081000000}"/>
            </a:ext>
          </a:extLst>
        </xdr:cNvPr>
        <xdr:cNvCxnSpPr/>
      </xdr:nvCxnSpPr>
      <xdr:spPr>
        <a:xfrm flipV="1">
          <a:off x="7042234" y="35804475"/>
          <a:ext cx="0" cy="2952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142875</xdr:colOff>
      <xdr:row>206</xdr:row>
      <xdr:rowOff>47625</xdr:rowOff>
    </xdr:from>
    <xdr:ext cx="612219" cy="212815"/>
    <xdr:sp macro="" textlink="">
      <xdr:nvSpPr>
        <xdr:cNvPr id="130" name="TextBox 129">
          <a:extLst>
            <a:ext uri="{FF2B5EF4-FFF2-40B4-BE49-F238E27FC236}">
              <a16:creationId xmlns:a16="http://schemas.microsoft.com/office/drawing/2014/main" id="{00000000-0008-0000-0900-000082000000}"/>
            </a:ext>
          </a:extLst>
        </xdr:cNvPr>
        <xdr:cNvSpPr txBox="1"/>
      </xdr:nvSpPr>
      <xdr:spPr>
        <a:xfrm>
          <a:off x="7458075" y="35928300"/>
          <a:ext cx="612219"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800">
              <a:latin typeface="Rockwell" panose="02060603020205020403" pitchFamily="18" charset="0"/>
            </a:rPr>
            <a:t>Ja, delvis</a:t>
          </a:r>
        </a:p>
      </xdr:txBody>
    </xdr:sp>
    <xdr:clientData/>
  </xdr:oneCellAnchor>
  <xdr:twoCellAnchor>
    <xdr:from>
      <xdr:col>12</xdr:col>
      <xdr:colOff>469984</xdr:colOff>
      <xdr:row>205</xdr:row>
      <xdr:rowOff>114300</xdr:rowOff>
    </xdr:from>
    <xdr:to>
      <xdr:col>12</xdr:col>
      <xdr:colOff>469984</xdr:colOff>
      <xdr:row>206</xdr:row>
      <xdr:rowOff>57150</xdr:rowOff>
    </xdr:to>
    <xdr:cxnSp macro="">
      <xdr:nvCxnSpPr>
        <xdr:cNvPr id="131" name="Straight Connector 130">
          <a:extLst>
            <a:ext uri="{FF2B5EF4-FFF2-40B4-BE49-F238E27FC236}">
              <a16:creationId xmlns:a16="http://schemas.microsoft.com/office/drawing/2014/main" id="{00000000-0008-0000-0900-000083000000}"/>
            </a:ext>
          </a:extLst>
        </xdr:cNvPr>
        <xdr:cNvCxnSpPr/>
      </xdr:nvCxnSpPr>
      <xdr:spPr>
        <a:xfrm flipV="1">
          <a:off x="7785184" y="35804475"/>
          <a:ext cx="0" cy="1333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133350</xdr:colOff>
      <xdr:row>206</xdr:row>
      <xdr:rowOff>171450</xdr:rowOff>
    </xdr:from>
    <xdr:ext cx="831318" cy="212815"/>
    <xdr:sp macro="" textlink="">
      <xdr:nvSpPr>
        <xdr:cNvPr id="132" name="TextBox 131">
          <a:extLst>
            <a:ext uri="{FF2B5EF4-FFF2-40B4-BE49-F238E27FC236}">
              <a16:creationId xmlns:a16="http://schemas.microsoft.com/office/drawing/2014/main" id="{00000000-0008-0000-0900-000084000000}"/>
            </a:ext>
          </a:extLst>
        </xdr:cNvPr>
        <xdr:cNvSpPr txBox="1"/>
      </xdr:nvSpPr>
      <xdr:spPr>
        <a:xfrm>
          <a:off x="8058150" y="36052125"/>
          <a:ext cx="831318"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Ja, till</a:t>
          </a:r>
          <a:r>
            <a:rPr lang="sv-SE" sz="800" baseline="0">
              <a:latin typeface="Rockwell" panose="02060603020205020403" pitchFamily="18" charset="0"/>
            </a:rPr>
            <a:t> stor del</a:t>
          </a:r>
          <a:endParaRPr lang="sv-SE" sz="800">
            <a:latin typeface="Rockwell" panose="02060603020205020403" pitchFamily="18" charset="0"/>
          </a:endParaRPr>
        </a:p>
      </xdr:txBody>
    </xdr:sp>
    <xdr:clientData/>
  </xdr:oneCellAnchor>
  <xdr:twoCellAnchor>
    <xdr:from>
      <xdr:col>13</xdr:col>
      <xdr:colOff>590550</xdr:colOff>
      <xdr:row>205</xdr:row>
      <xdr:rowOff>95250</xdr:rowOff>
    </xdr:from>
    <xdr:to>
      <xdr:col>13</xdr:col>
      <xdr:colOff>590550</xdr:colOff>
      <xdr:row>207</xdr:row>
      <xdr:rowOff>0</xdr:rowOff>
    </xdr:to>
    <xdr:cxnSp macro="">
      <xdr:nvCxnSpPr>
        <xdr:cNvPr id="133" name="Straight Connector 132">
          <a:extLst>
            <a:ext uri="{FF2B5EF4-FFF2-40B4-BE49-F238E27FC236}">
              <a16:creationId xmlns:a16="http://schemas.microsoft.com/office/drawing/2014/main" id="{00000000-0008-0000-0900-000085000000}"/>
            </a:ext>
          </a:extLst>
        </xdr:cNvPr>
        <xdr:cNvCxnSpPr/>
      </xdr:nvCxnSpPr>
      <xdr:spPr>
        <a:xfrm flipV="1">
          <a:off x="8515350" y="35785425"/>
          <a:ext cx="0" cy="2857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238125</xdr:colOff>
      <xdr:row>206</xdr:row>
      <xdr:rowOff>85725</xdr:rowOff>
    </xdr:from>
    <xdr:ext cx="854786" cy="212815"/>
    <xdr:sp macro="" textlink="">
      <xdr:nvSpPr>
        <xdr:cNvPr id="134" name="TextBox 133">
          <a:extLst>
            <a:ext uri="{FF2B5EF4-FFF2-40B4-BE49-F238E27FC236}">
              <a16:creationId xmlns:a16="http://schemas.microsoft.com/office/drawing/2014/main" id="{00000000-0008-0000-0900-000086000000}"/>
            </a:ext>
          </a:extLst>
        </xdr:cNvPr>
        <xdr:cNvSpPr txBox="1"/>
      </xdr:nvSpPr>
      <xdr:spPr>
        <a:xfrm>
          <a:off x="8772525" y="35966400"/>
          <a:ext cx="854786"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Ja,</a:t>
          </a:r>
          <a:r>
            <a:rPr lang="sv-SE" sz="800" baseline="0">
              <a:latin typeface="Rockwell" panose="02060603020205020403" pitchFamily="18" charset="0"/>
            </a:rPr>
            <a:t> fullständigt</a:t>
          </a:r>
          <a:endParaRPr lang="sv-SE" sz="800">
            <a:latin typeface="Rockwell" panose="02060603020205020403" pitchFamily="18" charset="0"/>
          </a:endParaRPr>
        </a:p>
      </xdr:txBody>
    </xdr:sp>
    <xdr:clientData/>
  </xdr:oneCellAnchor>
  <xdr:twoCellAnchor>
    <xdr:from>
      <xdr:col>15</xdr:col>
      <xdr:colOff>104775</xdr:colOff>
      <xdr:row>205</xdr:row>
      <xdr:rowOff>114300</xdr:rowOff>
    </xdr:from>
    <xdr:to>
      <xdr:col>15</xdr:col>
      <xdr:colOff>104775</xdr:colOff>
      <xdr:row>206</xdr:row>
      <xdr:rowOff>85725</xdr:rowOff>
    </xdr:to>
    <xdr:cxnSp macro="">
      <xdr:nvCxnSpPr>
        <xdr:cNvPr id="135" name="Straight Connector 134">
          <a:extLst>
            <a:ext uri="{FF2B5EF4-FFF2-40B4-BE49-F238E27FC236}">
              <a16:creationId xmlns:a16="http://schemas.microsoft.com/office/drawing/2014/main" id="{00000000-0008-0000-0900-000087000000}"/>
            </a:ext>
          </a:extLst>
        </xdr:cNvPr>
        <xdr:cNvCxnSpPr/>
      </xdr:nvCxnSpPr>
      <xdr:spPr>
        <a:xfrm>
          <a:off x="9248775" y="35804475"/>
          <a:ext cx="0" cy="1619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17318</xdr:colOff>
      <xdr:row>216</xdr:row>
      <xdr:rowOff>83560</xdr:rowOff>
    </xdr:from>
    <xdr:to>
      <xdr:col>7</xdr:col>
      <xdr:colOff>318654</xdr:colOff>
      <xdr:row>229</xdr:row>
      <xdr:rowOff>138545</xdr:rowOff>
    </xdr:to>
    <xdr:graphicFrame macro="">
      <xdr:nvGraphicFramePr>
        <xdr:cNvPr id="136" name="Chart 135">
          <a:extLst>
            <a:ext uri="{FF2B5EF4-FFF2-40B4-BE49-F238E27FC236}">
              <a16:creationId xmlns:a16="http://schemas.microsoft.com/office/drawing/2014/main" id="{00000000-0008-0000-0900-00008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95250</xdr:colOff>
      <xdr:row>216</xdr:row>
      <xdr:rowOff>83127</xdr:rowOff>
    </xdr:from>
    <xdr:to>
      <xdr:col>15</xdr:col>
      <xdr:colOff>424296</xdr:colOff>
      <xdr:row>229</xdr:row>
      <xdr:rowOff>155863</xdr:rowOff>
    </xdr:to>
    <xdr:graphicFrame macro="">
      <xdr:nvGraphicFramePr>
        <xdr:cNvPr id="137" name="Chart 136">
          <a:extLst>
            <a:ext uri="{FF2B5EF4-FFF2-40B4-BE49-F238E27FC236}">
              <a16:creationId xmlns:a16="http://schemas.microsoft.com/office/drawing/2014/main" id="{00000000-0008-0000-0900-00008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10</xdr:col>
      <xdr:colOff>593912</xdr:colOff>
      <xdr:row>231</xdr:row>
      <xdr:rowOff>10645</xdr:rowOff>
    </xdr:from>
    <xdr:ext cx="768287" cy="212815"/>
    <xdr:sp macro="" textlink="">
      <xdr:nvSpPr>
        <xdr:cNvPr id="138" name="TextBox 137">
          <a:extLst>
            <a:ext uri="{FF2B5EF4-FFF2-40B4-BE49-F238E27FC236}">
              <a16:creationId xmlns:a16="http://schemas.microsoft.com/office/drawing/2014/main" id="{00000000-0008-0000-0900-00008A000000}"/>
            </a:ext>
          </a:extLst>
        </xdr:cNvPr>
        <xdr:cNvSpPr txBox="1"/>
      </xdr:nvSpPr>
      <xdr:spPr>
        <a:xfrm>
          <a:off x="6645088" y="40654380"/>
          <a:ext cx="768287"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Nej,</a:t>
          </a:r>
          <a:r>
            <a:rPr lang="sv-SE" sz="800" baseline="0">
              <a:latin typeface="Rockwell" panose="02060603020205020403" pitchFamily="18" charset="0"/>
            </a:rPr>
            <a:t> inte alls</a:t>
          </a:r>
          <a:endParaRPr lang="sv-SE" sz="800">
            <a:latin typeface="Rockwell" panose="02060603020205020403" pitchFamily="18" charset="0"/>
          </a:endParaRPr>
        </a:p>
      </xdr:txBody>
    </xdr:sp>
    <xdr:clientData/>
  </xdr:oneCellAnchor>
  <xdr:twoCellAnchor>
    <xdr:from>
      <xdr:col>11</xdr:col>
      <xdr:colOff>359046</xdr:colOff>
      <xdr:row>229</xdr:row>
      <xdr:rowOff>124945</xdr:rowOff>
    </xdr:from>
    <xdr:to>
      <xdr:col>11</xdr:col>
      <xdr:colOff>359046</xdr:colOff>
      <xdr:row>231</xdr:row>
      <xdr:rowOff>39220</xdr:rowOff>
    </xdr:to>
    <xdr:cxnSp macro="">
      <xdr:nvCxnSpPr>
        <xdr:cNvPr id="139" name="Straight Connector 138">
          <a:extLst>
            <a:ext uri="{FF2B5EF4-FFF2-40B4-BE49-F238E27FC236}">
              <a16:creationId xmlns:a16="http://schemas.microsoft.com/office/drawing/2014/main" id="{00000000-0008-0000-0900-00008B000000}"/>
            </a:ext>
          </a:extLst>
        </xdr:cNvPr>
        <xdr:cNvCxnSpPr/>
      </xdr:nvCxnSpPr>
      <xdr:spPr>
        <a:xfrm flipV="1">
          <a:off x="7015340" y="40387680"/>
          <a:ext cx="0" cy="2952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185457</xdr:colOff>
      <xdr:row>230</xdr:row>
      <xdr:rowOff>58271</xdr:rowOff>
    </xdr:from>
    <xdr:ext cx="612219" cy="212815"/>
    <xdr:sp macro="" textlink="">
      <xdr:nvSpPr>
        <xdr:cNvPr id="140" name="TextBox 139">
          <a:extLst>
            <a:ext uri="{FF2B5EF4-FFF2-40B4-BE49-F238E27FC236}">
              <a16:creationId xmlns:a16="http://schemas.microsoft.com/office/drawing/2014/main" id="{00000000-0008-0000-0900-00008C000000}"/>
            </a:ext>
          </a:extLst>
        </xdr:cNvPr>
        <xdr:cNvSpPr txBox="1"/>
      </xdr:nvSpPr>
      <xdr:spPr>
        <a:xfrm>
          <a:off x="7446869" y="40511506"/>
          <a:ext cx="612219"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800">
              <a:latin typeface="Rockwell" panose="02060603020205020403" pitchFamily="18" charset="0"/>
            </a:rPr>
            <a:t>Ja, delvis</a:t>
          </a:r>
        </a:p>
      </xdr:txBody>
    </xdr:sp>
    <xdr:clientData/>
  </xdr:oneCellAnchor>
  <xdr:twoCellAnchor>
    <xdr:from>
      <xdr:col>12</xdr:col>
      <xdr:colOff>512566</xdr:colOff>
      <xdr:row>229</xdr:row>
      <xdr:rowOff>124946</xdr:rowOff>
    </xdr:from>
    <xdr:to>
      <xdr:col>12</xdr:col>
      <xdr:colOff>512566</xdr:colOff>
      <xdr:row>230</xdr:row>
      <xdr:rowOff>67796</xdr:rowOff>
    </xdr:to>
    <xdr:cxnSp macro="">
      <xdr:nvCxnSpPr>
        <xdr:cNvPr id="141" name="Straight Connector 140">
          <a:extLst>
            <a:ext uri="{FF2B5EF4-FFF2-40B4-BE49-F238E27FC236}">
              <a16:creationId xmlns:a16="http://schemas.microsoft.com/office/drawing/2014/main" id="{00000000-0008-0000-0900-00008D000000}"/>
            </a:ext>
          </a:extLst>
        </xdr:cNvPr>
        <xdr:cNvCxnSpPr/>
      </xdr:nvCxnSpPr>
      <xdr:spPr>
        <a:xfrm flipV="1">
          <a:off x="7773978" y="40387681"/>
          <a:ext cx="0" cy="1333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191621</xdr:colOff>
      <xdr:row>231</xdr:row>
      <xdr:rowOff>2802</xdr:rowOff>
    </xdr:from>
    <xdr:ext cx="831318" cy="212815"/>
    <xdr:sp macro="" textlink="">
      <xdr:nvSpPr>
        <xdr:cNvPr id="142" name="TextBox 141">
          <a:extLst>
            <a:ext uri="{FF2B5EF4-FFF2-40B4-BE49-F238E27FC236}">
              <a16:creationId xmlns:a16="http://schemas.microsoft.com/office/drawing/2014/main" id="{00000000-0008-0000-0900-00008E000000}"/>
            </a:ext>
          </a:extLst>
        </xdr:cNvPr>
        <xdr:cNvSpPr txBox="1"/>
      </xdr:nvSpPr>
      <xdr:spPr>
        <a:xfrm>
          <a:off x="8058150" y="40646537"/>
          <a:ext cx="831318"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Ja, till</a:t>
          </a:r>
          <a:r>
            <a:rPr lang="sv-SE" sz="800" baseline="0">
              <a:latin typeface="Rockwell" panose="02060603020205020403" pitchFamily="18" charset="0"/>
            </a:rPr>
            <a:t> stor del</a:t>
          </a:r>
          <a:endParaRPr lang="sv-SE" sz="800">
            <a:latin typeface="Rockwell" panose="02060603020205020403" pitchFamily="18" charset="0"/>
          </a:endParaRPr>
        </a:p>
      </xdr:txBody>
    </xdr:sp>
    <xdr:clientData/>
  </xdr:oneCellAnchor>
  <xdr:twoCellAnchor>
    <xdr:from>
      <xdr:col>14</xdr:col>
      <xdr:colOff>43703</xdr:colOff>
      <xdr:row>229</xdr:row>
      <xdr:rowOff>117102</xdr:rowOff>
    </xdr:from>
    <xdr:to>
      <xdr:col>14</xdr:col>
      <xdr:colOff>43703</xdr:colOff>
      <xdr:row>231</xdr:row>
      <xdr:rowOff>21852</xdr:rowOff>
    </xdr:to>
    <xdr:cxnSp macro="">
      <xdr:nvCxnSpPr>
        <xdr:cNvPr id="143" name="Straight Connector 142">
          <a:extLst>
            <a:ext uri="{FF2B5EF4-FFF2-40B4-BE49-F238E27FC236}">
              <a16:creationId xmlns:a16="http://schemas.microsoft.com/office/drawing/2014/main" id="{00000000-0008-0000-0900-00008F000000}"/>
            </a:ext>
          </a:extLst>
        </xdr:cNvPr>
        <xdr:cNvCxnSpPr/>
      </xdr:nvCxnSpPr>
      <xdr:spPr>
        <a:xfrm flipV="1">
          <a:off x="8515350" y="40379837"/>
          <a:ext cx="0" cy="2857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334496</xdr:colOff>
      <xdr:row>230</xdr:row>
      <xdr:rowOff>96371</xdr:rowOff>
    </xdr:from>
    <xdr:ext cx="854786" cy="212815"/>
    <xdr:sp macro="" textlink="">
      <xdr:nvSpPr>
        <xdr:cNvPr id="144" name="TextBox 143">
          <a:extLst>
            <a:ext uri="{FF2B5EF4-FFF2-40B4-BE49-F238E27FC236}">
              <a16:creationId xmlns:a16="http://schemas.microsoft.com/office/drawing/2014/main" id="{00000000-0008-0000-0900-000090000000}"/>
            </a:ext>
          </a:extLst>
        </xdr:cNvPr>
        <xdr:cNvSpPr txBox="1"/>
      </xdr:nvSpPr>
      <xdr:spPr>
        <a:xfrm>
          <a:off x="8806143" y="40549606"/>
          <a:ext cx="854786" cy="212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800">
              <a:latin typeface="Rockwell" panose="02060603020205020403" pitchFamily="18" charset="0"/>
            </a:rPr>
            <a:t>Ja,</a:t>
          </a:r>
          <a:r>
            <a:rPr lang="sv-SE" sz="800" baseline="0">
              <a:latin typeface="Rockwell" panose="02060603020205020403" pitchFamily="18" charset="0"/>
            </a:rPr>
            <a:t> fullständigt</a:t>
          </a:r>
          <a:endParaRPr lang="sv-SE" sz="800">
            <a:latin typeface="Rockwell" panose="02060603020205020403" pitchFamily="18" charset="0"/>
          </a:endParaRPr>
        </a:p>
      </xdr:txBody>
    </xdr:sp>
    <xdr:clientData/>
  </xdr:oneCellAnchor>
  <xdr:twoCellAnchor>
    <xdr:from>
      <xdr:col>15</xdr:col>
      <xdr:colOff>201146</xdr:colOff>
      <xdr:row>229</xdr:row>
      <xdr:rowOff>124946</xdr:rowOff>
    </xdr:from>
    <xdr:to>
      <xdr:col>15</xdr:col>
      <xdr:colOff>201146</xdr:colOff>
      <xdr:row>230</xdr:row>
      <xdr:rowOff>96371</xdr:rowOff>
    </xdr:to>
    <xdr:cxnSp macro="">
      <xdr:nvCxnSpPr>
        <xdr:cNvPr id="145" name="Straight Connector 144">
          <a:extLst>
            <a:ext uri="{FF2B5EF4-FFF2-40B4-BE49-F238E27FC236}">
              <a16:creationId xmlns:a16="http://schemas.microsoft.com/office/drawing/2014/main" id="{00000000-0008-0000-0900-000091000000}"/>
            </a:ext>
          </a:extLst>
        </xdr:cNvPr>
        <xdr:cNvCxnSpPr/>
      </xdr:nvCxnSpPr>
      <xdr:spPr>
        <a:xfrm>
          <a:off x="9277911" y="40387681"/>
          <a:ext cx="0" cy="1619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118359</xdr:colOff>
      <xdr:row>21</xdr:row>
      <xdr:rowOff>114305</xdr:rowOff>
    </xdr:from>
    <xdr:to>
      <xdr:col>16</xdr:col>
      <xdr:colOff>552722</xdr:colOff>
      <xdr:row>38</xdr:row>
      <xdr:rowOff>15005</xdr:rowOff>
    </xdr:to>
    <xdr:grpSp>
      <xdr:nvGrpSpPr>
        <xdr:cNvPr id="13" name="Group 12">
          <a:extLst>
            <a:ext uri="{FF2B5EF4-FFF2-40B4-BE49-F238E27FC236}">
              <a16:creationId xmlns:a16="http://schemas.microsoft.com/office/drawing/2014/main" id="{00000000-0008-0000-0900-00000D000000}"/>
            </a:ext>
          </a:extLst>
        </xdr:cNvPr>
        <xdr:cNvGrpSpPr/>
      </xdr:nvGrpSpPr>
      <xdr:grpSpPr>
        <a:xfrm>
          <a:off x="4995159" y="4181480"/>
          <a:ext cx="5311163" cy="3139200"/>
          <a:chOff x="4995159" y="4181480"/>
          <a:chExt cx="5311163" cy="3139200"/>
        </a:xfrm>
      </xdr:grpSpPr>
      <xdr:sp macro="" textlink="">
        <xdr:nvSpPr>
          <xdr:cNvPr id="5" name="Octagon 4">
            <a:extLst>
              <a:ext uri="{FF2B5EF4-FFF2-40B4-BE49-F238E27FC236}">
                <a16:creationId xmlns:a16="http://schemas.microsoft.com/office/drawing/2014/main" id="{00000000-0008-0000-0900-000005000000}"/>
              </a:ext>
            </a:extLst>
          </xdr:cNvPr>
          <xdr:cNvSpPr/>
        </xdr:nvSpPr>
        <xdr:spPr>
          <a:xfrm rot="1346587">
            <a:off x="6628699" y="4738281"/>
            <a:ext cx="2030772" cy="2018623"/>
          </a:xfrm>
          <a:prstGeom prst="octagon">
            <a:avLst/>
          </a:prstGeom>
          <a:solidFill>
            <a:srgbClr val="3D6F99"/>
          </a:solidFill>
          <a:ln>
            <a:solidFill>
              <a:srgbClr val="3D6F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sp macro="" textlink="">
        <xdr:nvSpPr>
          <xdr:cNvPr id="11" name="Octagon 10">
            <a:extLst>
              <a:ext uri="{FF2B5EF4-FFF2-40B4-BE49-F238E27FC236}">
                <a16:creationId xmlns:a16="http://schemas.microsoft.com/office/drawing/2014/main" id="{00000000-0008-0000-0900-00000B000000}"/>
              </a:ext>
            </a:extLst>
          </xdr:cNvPr>
          <xdr:cNvSpPr/>
        </xdr:nvSpPr>
        <xdr:spPr>
          <a:xfrm rot="1346587">
            <a:off x="6980926" y="5074427"/>
            <a:ext cx="1337628" cy="1340166"/>
          </a:xfrm>
          <a:prstGeom prst="octagon">
            <a:avLst/>
          </a:prstGeom>
          <a:solidFill>
            <a:srgbClr val="6396C1"/>
          </a:solidFill>
          <a:ln>
            <a:solidFill>
              <a:srgbClr val="6396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sp macro="" textlink="">
        <xdr:nvSpPr>
          <xdr:cNvPr id="8" name="Octagon 7">
            <a:extLst>
              <a:ext uri="{FF2B5EF4-FFF2-40B4-BE49-F238E27FC236}">
                <a16:creationId xmlns:a16="http://schemas.microsoft.com/office/drawing/2014/main" id="{00000000-0008-0000-0900-000008000000}"/>
              </a:ext>
            </a:extLst>
          </xdr:cNvPr>
          <xdr:cNvSpPr/>
        </xdr:nvSpPr>
        <xdr:spPr>
          <a:xfrm rot="1346587">
            <a:off x="7139440" y="5242977"/>
            <a:ext cx="1011136" cy="1006997"/>
          </a:xfrm>
          <a:prstGeom prst="octagon">
            <a:avLst/>
          </a:prstGeom>
          <a:solidFill>
            <a:srgbClr val="A5C3DB"/>
          </a:solidFill>
          <a:ln>
            <a:solidFill>
              <a:srgbClr val="A5C3D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sp macro="" textlink="">
        <xdr:nvSpPr>
          <xdr:cNvPr id="7" name="Octagon 6">
            <a:extLst>
              <a:ext uri="{FF2B5EF4-FFF2-40B4-BE49-F238E27FC236}">
                <a16:creationId xmlns:a16="http://schemas.microsoft.com/office/drawing/2014/main" id="{00000000-0008-0000-0900-000007000000}"/>
              </a:ext>
            </a:extLst>
          </xdr:cNvPr>
          <xdr:cNvSpPr/>
        </xdr:nvSpPr>
        <xdr:spPr>
          <a:xfrm rot="1346587">
            <a:off x="7317940" y="5407260"/>
            <a:ext cx="665028" cy="668779"/>
          </a:xfrm>
          <a:prstGeom prst="octagon">
            <a:avLst/>
          </a:prstGeom>
          <a:solidFill>
            <a:srgbClr val="DBE7F1"/>
          </a:solidFill>
          <a:ln>
            <a:solidFill>
              <a:srgbClr val="DBE7F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sp macro="" textlink="">
        <xdr:nvSpPr>
          <xdr:cNvPr id="6" name="Octagon 5">
            <a:extLst>
              <a:ext uri="{FF2B5EF4-FFF2-40B4-BE49-F238E27FC236}">
                <a16:creationId xmlns:a16="http://schemas.microsoft.com/office/drawing/2014/main" id="{00000000-0008-0000-0900-000006000000}"/>
              </a:ext>
            </a:extLst>
          </xdr:cNvPr>
          <xdr:cNvSpPr/>
        </xdr:nvSpPr>
        <xdr:spPr>
          <a:xfrm rot="1346587">
            <a:off x="7472506" y="5580877"/>
            <a:ext cx="337730" cy="333656"/>
          </a:xfrm>
          <a:prstGeom prst="octagon">
            <a:avLst/>
          </a:prstGeom>
          <a:solidFill>
            <a:srgbClr val="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4995159" y="4181480"/>
          <a:ext cx="5311163" cy="3139200"/>
        </xdr:xfrm>
        <a:graphic>
          <a:graphicData uri="http://schemas.openxmlformats.org/drawingml/2006/chart">
            <c:chart xmlns:c="http://schemas.openxmlformats.org/drawingml/2006/chart" xmlns:r="http://schemas.openxmlformats.org/officeDocument/2006/relationships" r:id="rId18"/>
          </a:graphicData>
        </a:graphic>
      </xdr:graphicFrame>
    </xdr:grpSp>
    <xdr:clientData/>
  </xdr:twoCellAnchor>
  <xdr:twoCellAnchor>
    <xdr:from>
      <xdr:col>0</xdr:col>
      <xdr:colOff>0</xdr:colOff>
      <xdr:row>2</xdr:row>
      <xdr:rowOff>66675</xdr:rowOff>
    </xdr:from>
    <xdr:to>
      <xdr:col>16</xdr:col>
      <xdr:colOff>590550</xdr:colOff>
      <xdr:row>17</xdr:row>
      <xdr:rowOff>123825</xdr:rowOff>
    </xdr:to>
    <xdr:sp macro="" textlink="">
      <xdr:nvSpPr>
        <xdr:cNvPr id="14" name="Rectangle 13">
          <a:extLst>
            <a:ext uri="{FF2B5EF4-FFF2-40B4-BE49-F238E27FC236}">
              <a16:creationId xmlns:a16="http://schemas.microsoft.com/office/drawing/2014/main" id="{00000000-0008-0000-0900-00000E000000}"/>
            </a:ext>
          </a:extLst>
        </xdr:cNvPr>
        <xdr:cNvSpPr/>
      </xdr:nvSpPr>
      <xdr:spPr>
        <a:xfrm>
          <a:off x="0" y="514350"/>
          <a:ext cx="10344150" cy="2914650"/>
        </a:xfrm>
        <a:prstGeom prst="rect">
          <a:avLst/>
        </a:prstGeom>
        <a:solidFill>
          <a:srgbClr val="44546A"/>
        </a:solidFill>
        <a:ln>
          <a:solidFill>
            <a:srgbClr val="44546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96000" tIns="108000" rIns="129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a:solidFill>
                <a:schemeClr val="lt1"/>
              </a:solidFill>
              <a:effectLst/>
              <a:latin typeface="Rockwell" panose="02060603020205020403" pitchFamily="18" charset="0"/>
              <a:ea typeface="+mn-ea"/>
              <a:cs typeface="+mn-cs"/>
            </a:rPr>
            <a:t>Nedan presenteras en sammanställning av svaren på frågorna</a:t>
          </a:r>
          <a:r>
            <a:rPr lang="sv-SE" sz="1100" baseline="0">
              <a:solidFill>
                <a:schemeClr val="lt1"/>
              </a:solidFill>
              <a:effectLst/>
              <a:latin typeface="Rockwell" panose="02060603020205020403" pitchFamily="18" charset="0"/>
              <a:ea typeface="+mn-ea"/>
              <a:cs typeface="+mn-cs"/>
            </a:rPr>
            <a:t> i självbedömningsformuläret, sammantaget och per temaområde (för de teman som har besvarats).</a:t>
          </a:r>
          <a:r>
            <a:rPr lang="sv-SE" sz="1100">
              <a:solidFill>
                <a:schemeClr val="lt1"/>
              </a:solidFill>
              <a:effectLst/>
              <a:latin typeface="Rockwell" panose="02060603020205020403" pitchFamily="18" charset="0"/>
              <a:ea typeface="+mn-ea"/>
              <a:cs typeface="+mn-cs"/>
            </a:rPr>
            <a:t> Resultaten kan användas i den dialogbaserade processen för Trafiksäkerhetslyftet (se handledningen). Resultatbladet kan skrivas ut eller läggas in i presentationer för fortsatt arbete. </a:t>
          </a:r>
        </a:p>
        <a:p>
          <a:pPr marL="0" marR="0" lvl="0" indent="0" defTabSz="914400" eaLnBrk="1" fontAlgn="auto" latinLnBrk="0" hangingPunct="1">
            <a:lnSpc>
              <a:spcPct val="100000"/>
            </a:lnSpc>
            <a:spcBef>
              <a:spcPts val="0"/>
            </a:spcBef>
            <a:spcAft>
              <a:spcPts val="0"/>
            </a:spcAft>
            <a:buClrTx/>
            <a:buSzTx/>
            <a:buFontTx/>
            <a:buNone/>
            <a:tabLst/>
            <a:defRPr/>
          </a:pPr>
          <a:endParaRPr lang="sv-SE" sz="1100">
            <a:solidFill>
              <a:schemeClr val="lt1"/>
            </a:solidFill>
            <a:effectLst/>
            <a:latin typeface="Rockwell" panose="02060603020205020403" pitchFamily="18"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a:solidFill>
                <a:schemeClr val="lt1"/>
              </a:solidFill>
              <a:effectLst/>
              <a:latin typeface="Rockwell" panose="02060603020205020403" pitchFamily="18" charset="0"/>
              <a:ea typeface="+mn-ea"/>
              <a:cs typeface="+mn-cs"/>
            </a:rPr>
            <a:t>Sammanfattningen</a:t>
          </a:r>
          <a:r>
            <a:rPr lang="sv-SE" sz="1100">
              <a:solidFill>
                <a:schemeClr val="lt1"/>
              </a:solidFill>
              <a:effectLst/>
              <a:latin typeface="Rockwell" panose="02060603020205020403" pitchFamily="18" charset="0"/>
              <a:ea typeface="+mn-ea"/>
              <a:cs typeface="+mn-cs"/>
            </a:rPr>
            <a:t> visar två figurer där kommunens trafiksäkerhetsarbete summeras. I den vänstra figuren illustreras trafiksäkerhetsarbetets mognadsgrad med hjälp av en "utvecklingstrappa".</a:t>
          </a:r>
          <a:r>
            <a:rPr lang="sv-SE" sz="1100" baseline="0">
              <a:solidFill>
                <a:schemeClr val="lt1"/>
              </a:solidFill>
              <a:effectLst/>
              <a:latin typeface="Rockwell" panose="02060603020205020403" pitchFamily="18" charset="0"/>
              <a:ea typeface="+mn-ea"/>
              <a:cs typeface="+mn-cs"/>
            </a:rPr>
            <a:t> R</a:t>
          </a:r>
          <a:r>
            <a:rPr lang="sv-SE" sz="1100">
              <a:solidFill>
                <a:schemeClr val="lt1"/>
              </a:solidFill>
              <a:effectLst/>
              <a:latin typeface="Rockwell" panose="02060603020205020403" pitchFamily="18" charset="0"/>
              <a:ea typeface="+mn-ea"/>
              <a:cs typeface="+mn-cs"/>
            </a:rPr>
            <a:t>esultat</a:t>
          </a:r>
          <a:r>
            <a:rPr lang="sv-SE" sz="1100" baseline="0">
              <a:solidFill>
                <a:schemeClr val="lt1"/>
              </a:solidFill>
              <a:effectLst/>
              <a:latin typeface="Rockwell" panose="02060603020205020403" pitchFamily="18" charset="0"/>
              <a:ea typeface="+mn-ea"/>
              <a:cs typeface="+mn-cs"/>
            </a:rPr>
            <a:t> </a:t>
          </a:r>
          <a:r>
            <a:rPr lang="sv-SE" sz="1100">
              <a:solidFill>
                <a:schemeClr val="lt1"/>
              </a:solidFill>
              <a:effectLst/>
              <a:latin typeface="Rockwell" panose="02060603020205020403" pitchFamily="18" charset="0"/>
              <a:ea typeface="+mn-ea"/>
              <a:cs typeface="+mn-cs"/>
            </a:rPr>
            <a:t>som landar på något av de första stegen indikerar att kommunen arbetar ad hoc (trappsteg 1) eller isolerat (trappsteg 2) med trafiksäkerhetsfrågan medan resultat som landar på de övre stegen indikerar ett mer systemorienterat arbete (trappsteg 3) eller integrerat arbete (trappsteg</a:t>
          </a:r>
          <a:r>
            <a:rPr lang="sv-SE" sz="1100" baseline="0">
              <a:solidFill>
                <a:schemeClr val="lt1"/>
              </a:solidFill>
              <a:effectLst/>
              <a:latin typeface="Rockwell" panose="02060603020205020403" pitchFamily="18" charset="0"/>
              <a:ea typeface="+mn-ea"/>
              <a:cs typeface="+mn-cs"/>
            </a:rPr>
            <a:t> 4)</a:t>
          </a:r>
          <a:r>
            <a:rPr lang="sv-SE" sz="1100">
              <a:solidFill>
                <a:schemeClr val="lt1"/>
              </a:solidFill>
              <a:effectLst/>
              <a:latin typeface="Rockwell" panose="02060603020205020403" pitchFamily="18" charset="0"/>
              <a:ea typeface="+mn-ea"/>
              <a:cs typeface="+mn-cs"/>
            </a:rPr>
            <a:t>. Observera att samtliga frågeblad måste ha fyllts i helt eller delvis för att resultat ska synas i utvecklingstrappan.</a:t>
          </a:r>
        </a:p>
        <a:p>
          <a:pPr marL="0" marR="0" lvl="0" indent="0" defTabSz="914400" eaLnBrk="1" fontAlgn="auto" latinLnBrk="0" hangingPunct="1">
            <a:lnSpc>
              <a:spcPct val="100000"/>
            </a:lnSpc>
            <a:spcBef>
              <a:spcPts val="0"/>
            </a:spcBef>
            <a:spcAft>
              <a:spcPts val="0"/>
            </a:spcAft>
            <a:buClrTx/>
            <a:buSzTx/>
            <a:buFontTx/>
            <a:buNone/>
            <a:tabLst/>
            <a:defRPr/>
          </a:pPr>
          <a:endParaRPr lang="sv-SE" sz="1100">
            <a:solidFill>
              <a:schemeClr val="lt1"/>
            </a:solidFill>
            <a:effectLst/>
            <a:latin typeface="Rockwell" panose="02060603020205020403" pitchFamily="18"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a:solidFill>
                <a:schemeClr val="lt1"/>
              </a:solidFill>
              <a:effectLst/>
              <a:latin typeface="Rockwell" panose="02060603020205020403" pitchFamily="18" charset="0"/>
              <a:ea typeface="+mn-ea"/>
              <a:cs typeface="+mn-cs"/>
            </a:rPr>
            <a:t>I den högra figuren i sammanfattningen</a:t>
          </a:r>
          <a:r>
            <a:rPr lang="sv-SE" sz="1100" baseline="0">
              <a:solidFill>
                <a:schemeClr val="lt1"/>
              </a:solidFill>
              <a:effectLst/>
              <a:latin typeface="Rockwell" panose="02060603020205020403" pitchFamily="18" charset="0"/>
              <a:ea typeface="+mn-ea"/>
              <a:cs typeface="+mn-cs"/>
            </a:rPr>
            <a:t> </a:t>
          </a:r>
          <a:r>
            <a:rPr lang="sv-SE" sz="1100">
              <a:solidFill>
                <a:schemeClr val="lt1"/>
              </a:solidFill>
              <a:effectLst/>
              <a:latin typeface="Rockwell" panose="02060603020205020403" pitchFamily="18" charset="0"/>
              <a:ea typeface="+mn-ea"/>
              <a:cs typeface="+mn-cs"/>
            </a:rPr>
            <a:t>visas resultatet uppdelat per temaområde.</a:t>
          </a:r>
        </a:p>
        <a:p>
          <a:pPr marL="0" marR="0" lvl="0" indent="0" defTabSz="914400" eaLnBrk="1" fontAlgn="auto" latinLnBrk="0" hangingPunct="1">
            <a:lnSpc>
              <a:spcPct val="100000"/>
            </a:lnSpc>
            <a:spcBef>
              <a:spcPts val="0"/>
            </a:spcBef>
            <a:spcAft>
              <a:spcPts val="0"/>
            </a:spcAft>
            <a:buClrTx/>
            <a:buSzTx/>
            <a:buFontTx/>
            <a:buNone/>
            <a:tabLst/>
            <a:defRPr/>
          </a:pPr>
          <a:endParaRPr lang="sv-SE" sz="1100">
            <a:solidFill>
              <a:schemeClr val="lt1"/>
            </a:solidFill>
            <a:effectLst/>
            <a:latin typeface="Rockwell" panose="02060603020205020403" pitchFamily="18" charset="0"/>
            <a:ea typeface="+mn-ea"/>
            <a:cs typeface="+mn-cs"/>
          </a:endParaRPr>
        </a:p>
        <a:p>
          <a:r>
            <a:rPr lang="sv-SE" sz="1100">
              <a:solidFill>
                <a:schemeClr val="lt1"/>
              </a:solidFill>
              <a:effectLst/>
              <a:latin typeface="Rockwell" panose="02060603020205020403" pitchFamily="18" charset="0"/>
              <a:ea typeface="+mn-ea"/>
              <a:cs typeface="+mn-cs"/>
            </a:rPr>
            <a:t>Därefter redovisas resultaten för </a:t>
          </a:r>
          <a:r>
            <a:rPr lang="sv-SE" sz="1100" b="0">
              <a:solidFill>
                <a:schemeClr val="lt1"/>
              </a:solidFill>
              <a:effectLst/>
              <a:latin typeface="Rockwell" panose="02060603020205020403" pitchFamily="18" charset="0"/>
              <a:ea typeface="+mn-ea"/>
              <a:cs typeface="+mn-cs"/>
            </a:rPr>
            <a:t>temaområde</a:t>
          </a:r>
          <a:r>
            <a:rPr lang="sv-SE" sz="1100" b="0" baseline="0">
              <a:solidFill>
                <a:schemeClr val="lt1"/>
              </a:solidFill>
              <a:effectLst/>
              <a:latin typeface="Rockwell" panose="02060603020205020403" pitchFamily="18" charset="0"/>
              <a:ea typeface="+mn-ea"/>
              <a:cs typeface="+mn-cs"/>
            </a:rPr>
            <a:t> 1-8</a:t>
          </a:r>
          <a:r>
            <a:rPr lang="sv-SE" sz="1100">
              <a:solidFill>
                <a:schemeClr val="lt1"/>
              </a:solidFill>
              <a:effectLst/>
              <a:latin typeface="Rockwell" panose="02060603020205020403" pitchFamily="18" charset="0"/>
              <a:ea typeface="+mn-ea"/>
              <a:cs typeface="+mn-cs"/>
            </a:rPr>
            <a:t>. I figurerna till vänster visas hur antal svar fördelar sig,</a:t>
          </a:r>
          <a:r>
            <a:rPr lang="sv-SE" sz="1100" baseline="0">
              <a:solidFill>
                <a:schemeClr val="lt1"/>
              </a:solidFill>
              <a:effectLst/>
              <a:latin typeface="Rockwell" panose="02060603020205020403" pitchFamily="18" charset="0"/>
              <a:ea typeface="+mn-ea"/>
              <a:cs typeface="+mn-cs"/>
            </a:rPr>
            <a:t> medan</a:t>
          </a:r>
          <a:r>
            <a:rPr lang="sv-SE" sz="1100">
              <a:solidFill>
                <a:schemeClr val="lt1"/>
              </a:solidFill>
              <a:effectLst/>
              <a:latin typeface="Rockwell" panose="02060603020205020403" pitchFamily="18" charset="0"/>
              <a:ea typeface="+mn-ea"/>
              <a:cs typeface="+mn-cs"/>
            </a:rPr>
            <a:t> figuren till höger visar medelvärdet för svaren. Detta presenteras både totalt för temaområdet och per delområde inom temaområdet.</a:t>
          </a:r>
        </a:p>
        <a:p>
          <a:pPr algn="l"/>
          <a:endParaRPr lang="sv-S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63500</xdr:colOff>
      <xdr:row>2</xdr:row>
      <xdr:rowOff>99217</xdr:rowOff>
    </xdr:from>
    <xdr:to>
      <xdr:col>13</xdr:col>
      <xdr:colOff>125927</xdr:colOff>
      <xdr:row>8</xdr:row>
      <xdr:rowOff>270667</xdr:rowOff>
    </xdr:to>
    <xdr:pic>
      <xdr:nvPicPr>
        <xdr:cNvPr id="2" name="Bildobjekt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3979"/>
        <a:stretch/>
      </xdr:blipFill>
      <xdr:spPr>
        <a:xfrm>
          <a:off x="13684250" y="861217"/>
          <a:ext cx="1976952" cy="1981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247650</xdr:colOff>
          <xdr:row>2</xdr:row>
          <xdr:rowOff>209550</xdr:rowOff>
        </xdr:from>
        <xdr:to>
          <xdr:col>3</xdr:col>
          <xdr:colOff>552450</xdr:colOff>
          <xdr:row>2</xdr:row>
          <xdr:rowOff>419100</xdr:rowOff>
        </xdr:to>
        <xdr:sp macro="" textlink="">
          <xdr:nvSpPr>
            <xdr:cNvPr id="2049" name="Option Butto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xdr:row>
          <xdr:rowOff>209550</xdr:rowOff>
        </xdr:from>
        <xdr:to>
          <xdr:col>4</xdr:col>
          <xdr:colOff>561975</xdr:colOff>
          <xdr:row>2</xdr:row>
          <xdr:rowOff>419100</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xdr:row>
          <xdr:rowOff>209550</xdr:rowOff>
        </xdr:from>
        <xdr:to>
          <xdr:col>5</xdr:col>
          <xdr:colOff>561975</xdr:colOff>
          <xdr:row>2</xdr:row>
          <xdr:rowOff>419100</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xdr:row>
          <xdr:rowOff>200025</xdr:rowOff>
        </xdr:from>
        <xdr:to>
          <xdr:col>6</xdr:col>
          <xdr:colOff>561975</xdr:colOff>
          <xdr:row>2</xdr:row>
          <xdr:rowOff>419100</xdr:rowOff>
        </xdr:to>
        <xdr:sp macro="" textlink="">
          <xdr:nvSpPr>
            <xdr:cNvPr id="2240" name="Option Button 192" hidden="1">
              <a:extLst>
                <a:ext uri="{63B3BB69-23CF-44E3-9099-C40C66FF867C}">
                  <a14:compatExt spid="_x0000_s2240"/>
                </a:ext>
                <a:ext uri="{FF2B5EF4-FFF2-40B4-BE49-F238E27FC236}">
                  <a16:creationId xmlns:a16="http://schemas.microsoft.com/office/drawing/2014/main" id="{00000000-0008-0000-01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209550</xdr:rowOff>
        </xdr:from>
        <xdr:to>
          <xdr:col>7</xdr:col>
          <xdr:colOff>523875</xdr:colOff>
          <xdr:row>2</xdr:row>
          <xdr:rowOff>419100</xdr:rowOff>
        </xdr:to>
        <xdr:sp macro="" textlink="">
          <xdr:nvSpPr>
            <xdr:cNvPr id="2241" name="Option Button 193" hidden="1">
              <a:extLst>
                <a:ext uri="{63B3BB69-23CF-44E3-9099-C40C66FF867C}">
                  <a14:compatExt spid="_x0000_s2241"/>
                </a:ext>
                <a:ext uri="{FF2B5EF4-FFF2-40B4-BE49-F238E27FC236}">
                  <a16:creationId xmlns:a16="http://schemas.microsoft.com/office/drawing/2014/main" id="{00000000-0008-0000-01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2</xdr:row>
          <xdr:rowOff>200025</xdr:rowOff>
        </xdr:from>
        <xdr:to>
          <xdr:col>8</xdr:col>
          <xdr:colOff>581025</xdr:colOff>
          <xdr:row>2</xdr:row>
          <xdr:rowOff>419100</xdr:rowOff>
        </xdr:to>
        <xdr:sp macro="" textlink="">
          <xdr:nvSpPr>
            <xdr:cNvPr id="2242" name="Option Button 194" hidden="1">
              <a:extLst>
                <a:ext uri="{63B3BB69-23CF-44E3-9099-C40C66FF867C}">
                  <a14:compatExt spid="_x0000_s2242"/>
                </a:ext>
                <a:ext uri="{FF2B5EF4-FFF2-40B4-BE49-F238E27FC236}">
                  <a16:creationId xmlns:a16="http://schemas.microsoft.com/office/drawing/2014/main" id="{00000000-0008-0000-01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xdr:row>
          <xdr:rowOff>57150</xdr:rowOff>
        </xdr:from>
        <xdr:to>
          <xdr:col>8</xdr:col>
          <xdr:colOff>247650</xdr:colOff>
          <xdr:row>3</xdr:row>
          <xdr:rowOff>9525</xdr:rowOff>
        </xdr:to>
        <xdr:sp macro="" textlink="">
          <xdr:nvSpPr>
            <xdr:cNvPr id="2243" name="Group Box 195" hidden="1">
              <a:extLst>
                <a:ext uri="{63B3BB69-23CF-44E3-9099-C40C66FF867C}">
                  <a14:compatExt spid="_x0000_s2243"/>
                </a:ext>
                <a:ext uri="{FF2B5EF4-FFF2-40B4-BE49-F238E27FC236}">
                  <a16:creationId xmlns:a16="http://schemas.microsoft.com/office/drawing/2014/main" id="{00000000-0008-0000-0100-0000C3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4</xdr:row>
          <xdr:rowOff>19050</xdr:rowOff>
        </xdr:from>
        <xdr:to>
          <xdr:col>3</xdr:col>
          <xdr:colOff>552450</xdr:colOff>
          <xdr:row>4</xdr:row>
          <xdr:rowOff>228600</xdr:rowOff>
        </xdr:to>
        <xdr:sp macro="" textlink="">
          <xdr:nvSpPr>
            <xdr:cNvPr id="2252" name="Option Button 204" hidden="1">
              <a:extLst>
                <a:ext uri="{63B3BB69-23CF-44E3-9099-C40C66FF867C}">
                  <a14:compatExt spid="_x0000_s2252"/>
                </a:ext>
                <a:ext uri="{FF2B5EF4-FFF2-40B4-BE49-F238E27FC236}">
                  <a16:creationId xmlns:a16="http://schemas.microsoft.com/office/drawing/2014/main" id="{00000000-0008-0000-01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4</xdr:row>
          <xdr:rowOff>19050</xdr:rowOff>
        </xdr:from>
        <xdr:to>
          <xdr:col>4</xdr:col>
          <xdr:colOff>561975</xdr:colOff>
          <xdr:row>4</xdr:row>
          <xdr:rowOff>228600</xdr:rowOff>
        </xdr:to>
        <xdr:sp macro="" textlink="">
          <xdr:nvSpPr>
            <xdr:cNvPr id="2253" name="Option Button 205" hidden="1">
              <a:extLst>
                <a:ext uri="{63B3BB69-23CF-44E3-9099-C40C66FF867C}">
                  <a14:compatExt spid="_x0000_s2253"/>
                </a:ext>
                <a:ext uri="{FF2B5EF4-FFF2-40B4-BE49-F238E27FC236}">
                  <a16:creationId xmlns:a16="http://schemas.microsoft.com/office/drawing/2014/main" id="{00000000-0008-0000-01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4</xdr:row>
          <xdr:rowOff>19050</xdr:rowOff>
        </xdr:from>
        <xdr:to>
          <xdr:col>5</xdr:col>
          <xdr:colOff>561975</xdr:colOff>
          <xdr:row>4</xdr:row>
          <xdr:rowOff>228600</xdr:rowOff>
        </xdr:to>
        <xdr:sp macro="" textlink="">
          <xdr:nvSpPr>
            <xdr:cNvPr id="2254" name="Option Button 206" hidden="1">
              <a:extLst>
                <a:ext uri="{63B3BB69-23CF-44E3-9099-C40C66FF867C}">
                  <a14:compatExt spid="_x0000_s2254"/>
                </a:ext>
                <a:ext uri="{FF2B5EF4-FFF2-40B4-BE49-F238E27FC236}">
                  <a16:creationId xmlns:a16="http://schemas.microsoft.com/office/drawing/2014/main" id="{00000000-0008-0000-01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4</xdr:row>
          <xdr:rowOff>19050</xdr:rowOff>
        </xdr:from>
        <xdr:to>
          <xdr:col>6</xdr:col>
          <xdr:colOff>561975</xdr:colOff>
          <xdr:row>4</xdr:row>
          <xdr:rowOff>238125</xdr:rowOff>
        </xdr:to>
        <xdr:sp macro="" textlink="">
          <xdr:nvSpPr>
            <xdr:cNvPr id="2255" name="Option Button 207" hidden="1">
              <a:extLst>
                <a:ext uri="{63B3BB69-23CF-44E3-9099-C40C66FF867C}">
                  <a14:compatExt spid="_x0000_s2255"/>
                </a:ext>
                <a:ext uri="{FF2B5EF4-FFF2-40B4-BE49-F238E27FC236}">
                  <a16:creationId xmlns:a16="http://schemas.microsoft.com/office/drawing/2014/main" id="{00000000-0008-0000-01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4</xdr:row>
          <xdr:rowOff>19050</xdr:rowOff>
        </xdr:from>
        <xdr:to>
          <xdr:col>7</xdr:col>
          <xdr:colOff>523875</xdr:colOff>
          <xdr:row>4</xdr:row>
          <xdr:rowOff>228600</xdr:rowOff>
        </xdr:to>
        <xdr:sp macro="" textlink="">
          <xdr:nvSpPr>
            <xdr:cNvPr id="2256" name="Option Button 208" hidden="1">
              <a:extLst>
                <a:ext uri="{63B3BB69-23CF-44E3-9099-C40C66FF867C}">
                  <a14:compatExt spid="_x0000_s2256"/>
                </a:ext>
                <a:ext uri="{FF2B5EF4-FFF2-40B4-BE49-F238E27FC236}">
                  <a16:creationId xmlns:a16="http://schemas.microsoft.com/office/drawing/2014/main" id="{00000000-0008-0000-01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4</xdr:row>
          <xdr:rowOff>19050</xdr:rowOff>
        </xdr:from>
        <xdr:to>
          <xdr:col>8</xdr:col>
          <xdr:colOff>581025</xdr:colOff>
          <xdr:row>4</xdr:row>
          <xdr:rowOff>238125</xdr:rowOff>
        </xdr:to>
        <xdr:sp macro="" textlink="">
          <xdr:nvSpPr>
            <xdr:cNvPr id="2257" name="Option Button 209" hidden="1">
              <a:extLst>
                <a:ext uri="{63B3BB69-23CF-44E3-9099-C40C66FF867C}">
                  <a14:compatExt spid="_x0000_s2257"/>
                </a:ext>
                <a:ext uri="{FF2B5EF4-FFF2-40B4-BE49-F238E27FC236}">
                  <a16:creationId xmlns:a16="http://schemas.microsoft.com/office/drawing/2014/main" id="{00000000-0008-0000-01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xdr:row>
          <xdr:rowOff>200025</xdr:rowOff>
        </xdr:from>
        <xdr:to>
          <xdr:col>8</xdr:col>
          <xdr:colOff>266700</xdr:colOff>
          <xdr:row>4</xdr:row>
          <xdr:rowOff>238125</xdr:rowOff>
        </xdr:to>
        <xdr:sp macro="" textlink="">
          <xdr:nvSpPr>
            <xdr:cNvPr id="2258" name="Group Box 210" hidden="1">
              <a:extLst>
                <a:ext uri="{63B3BB69-23CF-44E3-9099-C40C66FF867C}">
                  <a14:compatExt spid="_x0000_s2258"/>
                </a:ext>
                <a:ext uri="{FF2B5EF4-FFF2-40B4-BE49-F238E27FC236}">
                  <a16:creationId xmlns:a16="http://schemas.microsoft.com/office/drawing/2014/main" id="{00000000-0008-0000-0100-0000D2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5</xdr:row>
          <xdr:rowOff>38100</xdr:rowOff>
        </xdr:from>
        <xdr:to>
          <xdr:col>3</xdr:col>
          <xdr:colOff>552450</xdr:colOff>
          <xdr:row>5</xdr:row>
          <xdr:rowOff>200025</xdr:rowOff>
        </xdr:to>
        <xdr:sp macro="" textlink="">
          <xdr:nvSpPr>
            <xdr:cNvPr id="2259" name="Option Button 211" hidden="1">
              <a:extLst>
                <a:ext uri="{63B3BB69-23CF-44E3-9099-C40C66FF867C}">
                  <a14:compatExt spid="_x0000_s2259"/>
                </a:ext>
                <a:ext uri="{FF2B5EF4-FFF2-40B4-BE49-F238E27FC236}">
                  <a16:creationId xmlns:a16="http://schemas.microsoft.com/office/drawing/2014/main" id="{00000000-0008-0000-01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xdr:row>
          <xdr:rowOff>38100</xdr:rowOff>
        </xdr:from>
        <xdr:to>
          <xdr:col>4</xdr:col>
          <xdr:colOff>561975</xdr:colOff>
          <xdr:row>5</xdr:row>
          <xdr:rowOff>200025</xdr:rowOff>
        </xdr:to>
        <xdr:sp macro="" textlink="">
          <xdr:nvSpPr>
            <xdr:cNvPr id="2260" name="Option Button 212" hidden="1">
              <a:extLst>
                <a:ext uri="{63B3BB69-23CF-44E3-9099-C40C66FF867C}">
                  <a14:compatExt spid="_x0000_s2260"/>
                </a:ext>
                <a:ext uri="{FF2B5EF4-FFF2-40B4-BE49-F238E27FC236}">
                  <a16:creationId xmlns:a16="http://schemas.microsoft.com/office/drawing/2014/main" id="{00000000-0008-0000-01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xdr:row>
          <xdr:rowOff>47625</xdr:rowOff>
        </xdr:from>
        <xdr:to>
          <xdr:col>5</xdr:col>
          <xdr:colOff>561975</xdr:colOff>
          <xdr:row>5</xdr:row>
          <xdr:rowOff>190500</xdr:rowOff>
        </xdr:to>
        <xdr:sp macro="" textlink="">
          <xdr:nvSpPr>
            <xdr:cNvPr id="2261" name="Option Button 213" hidden="1">
              <a:extLst>
                <a:ext uri="{63B3BB69-23CF-44E3-9099-C40C66FF867C}">
                  <a14:compatExt spid="_x0000_s2261"/>
                </a:ext>
                <a:ext uri="{FF2B5EF4-FFF2-40B4-BE49-F238E27FC236}">
                  <a16:creationId xmlns:a16="http://schemas.microsoft.com/office/drawing/2014/main" id="{00000000-0008-0000-01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xdr:row>
          <xdr:rowOff>38100</xdr:rowOff>
        </xdr:from>
        <xdr:to>
          <xdr:col>6</xdr:col>
          <xdr:colOff>561975</xdr:colOff>
          <xdr:row>5</xdr:row>
          <xdr:rowOff>209550</xdr:rowOff>
        </xdr:to>
        <xdr:sp macro="" textlink="">
          <xdr:nvSpPr>
            <xdr:cNvPr id="2262" name="Option Button 214" hidden="1">
              <a:extLst>
                <a:ext uri="{63B3BB69-23CF-44E3-9099-C40C66FF867C}">
                  <a14:compatExt spid="_x0000_s2262"/>
                </a:ext>
                <a:ext uri="{FF2B5EF4-FFF2-40B4-BE49-F238E27FC236}">
                  <a16:creationId xmlns:a16="http://schemas.microsoft.com/office/drawing/2014/main" id="{00000000-0008-0000-01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5</xdr:row>
          <xdr:rowOff>38100</xdr:rowOff>
        </xdr:from>
        <xdr:to>
          <xdr:col>7</xdr:col>
          <xdr:colOff>523875</xdr:colOff>
          <xdr:row>5</xdr:row>
          <xdr:rowOff>200025</xdr:rowOff>
        </xdr:to>
        <xdr:sp macro="" textlink="">
          <xdr:nvSpPr>
            <xdr:cNvPr id="2263" name="Option Button 215" hidden="1">
              <a:extLst>
                <a:ext uri="{63B3BB69-23CF-44E3-9099-C40C66FF867C}">
                  <a14:compatExt spid="_x0000_s2263"/>
                </a:ext>
                <a:ext uri="{FF2B5EF4-FFF2-40B4-BE49-F238E27FC236}">
                  <a16:creationId xmlns:a16="http://schemas.microsoft.com/office/drawing/2014/main" id="{00000000-0008-0000-01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5</xdr:row>
          <xdr:rowOff>38100</xdr:rowOff>
        </xdr:from>
        <xdr:to>
          <xdr:col>8</xdr:col>
          <xdr:colOff>581025</xdr:colOff>
          <xdr:row>5</xdr:row>
          <xdr:rowOff>209550</xdr:rowOff>
        </xdr:to>
        <xdr:sp macro="" textlink="">
          <xdr:nvSpPr>
            <xdr:cNvPr id="2264" name="Option Button 216" hidden="1">
              <a:extLst>
                <a:ext uri="{63B3BB69-23CF-44E3-9099-C40C66FF867C}">
                  <a14:compatExt spid="_x0000_s2264"/>
                </a:ext>
                <a:ext uri="{FF2B5EF4-FFF2-40B4-BE49-F238E27FC236}">
                  <a16:creationId xmlns:a16="http://schemas.microsoft.com/office/drawing/2014/main" id="{00000000-0008-0000-01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6</xdr:row>
          <xdr:rowOff>28575</xdr:rowOff>
        </xdr:from>
        <xdr:to>
          <xdr:col>3</xdr:col>
          <xdr:colOff>552450</xdr:colOff>
          <xdr:row>6</xdr:row>
          <xdr:rowOff>238125</xdr:rowOff>
        </xdr:to>
        <xdr:sp macro="" textlink="">
          <xdr:nvSpPr>
            <xdr:cNvPr id="2266" name="Option Button 218" hidden="1">
              <a:extLst>
                <a:ext uri="{63B3BB69-23CF-44E3-9099-C40C66FF867C}">
                  <a14:compatExt spid="_x0000_s2266"/>
                </a:ext>
                <a:ext uri="{FF2B5EF4-FFF2-40B4-BE49-F238E27FC236}">
                  <a16:creationId xmlns:a16="http://schemas.microsoft.com/office/drawing/2014/main" id="{00000000-0008-0000-01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6</xdr:row>
          <xdr:rowOff>47625</xdr:rowOff>
        </xdr:from>
        <xdr:to>
          <xdr:col>4</xdr:col>
          <xdr:colOff>561975</xdr:colOff>
          <xdr:row>6</xdr:row>
          <xdr:rowOff>219075</xdr:rowOff>
        </xdr:to>
        <xdr:sp macro="" textlink="">
          <xdr:nvSpPr>
            <xdr:cNvPr id="2267" name="Option Button 219" hidden="1">
              <a:extLst>
                <a:ext uri="{63B3BB69-23CF-44E3-9099-C40C66FF867C}">
                  <a14:compatExt spid="_x0000_s2267"/>
                </a:ext>
                <a:ext uri="{FF2B5EF4-FFF2-40B4-BE49-F238E27FC236}">
                  <a16:creationId xmlns:a16="http://schemas.microsoft.com/office/drawing/2014/main" id="{00000000-0008-0000-01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xdr:row>
          <xdr:rowOff>38100</xdr:rowOff>
        </xdr:from>
        <xdr:to>
          <xdr:col>5</xdr:col>
          <xdr:colOff>561975</xdr:colOff>
          <xdr:row>6</xdr:row>
          <xdr:rowOff>219075</xdr:rowOff>
        </xdr:to>
        <xdr:sp macro="" textlink="">
          <xdr:nvSpPr>
            <xdr:cNvPr id="2268" name="Option Button 220" hidden="1">
              <a:extLst>
                <a:ext uri="{63B3BB69-23CF-44E3-9099-C40C66FF867C}">
                  <a14:compatExt spid="_x0000_s2268"/>
                </a:ext>
                <a:ext uri="{FF2B5EF4-FFF2-40B4-BE49-F238E27FC236}">
                  <a16:creationId xmlns:a16="http://schemas.microsoft.com/office/drawing/2014/main" id="{00000000-0008-0000-01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xdr:row>
          <xdr:rowOff>38100</xdr:rowOff>
        </xdr:from>
        <xdr:to>
          <xdr:col>6</xdr:col>
          <xdr:colOff>561975</xdr:colOff>
          <xdr:row>6</xdr:row>
          <xdr:rowOff>200025</xdr:rowOff>
        </xdr:to>
        <xdr:sp macro="" textlink="">
          <xdr:nvSpPr>
            <xdr:cNvPr id="2269" name="Option Button 221" hidden="1">
              <a:extLst>
                <a:ext uri="{63B3BB69-23CF-44E3-9099-C40C66FF867C}">
                  <a14:compatExt spid="_x0000_s2269"/>
                </a:ext>
                <a:ext uri="{FF2B5EF4-FFF2-40B4-BE49-F238E27FC236}">
                  <a16:creationId xmlns:a16="http://schemas.microsoft.com/office/drawing/2014/main" id="{00000000-0008-0000-01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6</xdr:row>
          <xdr:rowOff>28575</xdr:rowOff>
        </xdr:from>
        <xdr:to>
          <xdr:col>7</xdr:col>
          <xdr:colOff>523875</xdr:colOff>
          <xdr:row>6</xdr:row>
          <xdr:rowOff>238125</xdr:rowOff>
        </xdr:to>
        <xdr:sp macro="" textlink="">
          <xdr:nvSpPr>
            <xdr:cNvPr id="2270" name="Option Button 222" hidden="1">
              <a:extLst>
                <a:ext uri="{63B3BB69-23CF-44E3-9099-C40C66FF867C}">
                  <a14:compatExt spid="_x0000_s2270"/>
                </a:ext>
                <a:ext uri="{FF2B5EF4-FFF2-40B4-BE49-F238E27FC236}">
                  <a16:creationId xmlns:a16="http://schemas.microsoft.com/office/drawing/2014/main" id="{00000000-0008-0000-01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6</xdr:row>
          <xdr:rowOff>38100</xdr:rowOff>
        </xdr:from>
        <xdr:to>
          <xdr:col>8</xdr:col>
          <xdr:colOff>485775</xdr:colOff>
          <xdr:row>6</xdr:row>
          <xdr:rowOff>219075</xdr:rowOff>
        </xdr:to>
        <xdr:sp macro="" textlink="">
          <xdr:nvSpPr>
            <xdr:cNvPr id="2271" name="Option Button 223" hidden="1">
              <a:extLst>
                <a:ext uri="{63B3BB69-23CF-44E3-9099-C40C66FF867C}">
                  <a14:compatExt spid="_x0000_s2271"/>
                </a:ext>
                <a:ext uri="{FF2B5EF4-FFF2-40B4-BE49-F238E27FC236}">
                  <a16:creationId xmlns:a16="http://schemas.microsoft.com/office/drawing/2014/main" id="{00000000-0008-0000-01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xdr:row>
          <xdr:rowOff>19050</xdr:rowOff>
        </xdr:from>
        <xdr:to>
          <xdr:col>8</xdr:col>
          <xdr:colOff>266700</xdr:colOff>
          <xdr:row>5</xdr:row>
          <xdr:rowOff>209550</xdr:rowOff>
        </xdr:to>
        <xdr:sp macro="" textlink="">
          <xdr:nvSpPr>
            <xdr:cNvPr id="2273" name="Group Box 225" hidden="1">
              <a:extLst>
                <a:ext uri="{63B3BB69-23CF-44E3-9099-C40C66FF867C}">
                  <a14:compatExt spid="_x0000_s2273"/>
                </a:ext>
                <a:ext uri="{FF2B5EF4-FFF2-40B4-BE49-F238E27FC236}">
                  <a16:creationId xmlns:a16="http://schemas.microsoft.com/office/drawing/2014/main" id="{00000000-0008-0000-0100-0000E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xdr:row>
          <xdr:rowOff>9525</xdr:rowOff>
        </xdr:from>
        <xdr:to>
          <xdr:col>8</xdr:col>
          <xdr:colOff>266700</xdr:colOff>
          <xdr:row>6</xdr:row>
          <xdr:rowOff>238125</xdr:rowOff>
        </xdr:to>
        <xdr:sp macro="" textlink="">
          <xdr:nvSpPr>
            <xdr:cNvPr id="2274" name="Group Box 226" hidden="1">
              <a:extLst>
                <a:ext uri="{63B3BB69-23CF-44E3-9099-C40C66FF867C}">
                  <a14:compatExt spid="_x0000_s2274"/>
                </a:ext>
                <a:ext uri="{FF2B5EF4-FFF2-40B4-BE49-F238E27FC236}">
                  <a16:creationId xmlns:a16="http://schemas.microsoft.com/office/drawing/2014/main" id="{00000000-0008-0000-0100-0000E2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7</xdr:row>
          <xdr:rowOff>19050</xdr:rowOff>
        </xdr:from>
        <xdr:to>
          <xdr:col>3</xdr:col>
          <xdr:colOff>552450</xdr:colOff>
          <xdr:row>7</xdr:row>
          <xdr:rowOff>228600</xdr:rowOff>
        </xdr:to>
        <xdr:sp macro="" textlink="">
          <xdr:nvSpPr>
            <xdr:cNvPr id="2275" name="Option Button 227" hidden="1">
              <a:extLst>
                <a:ext uri="{63B3BB69-23CF-44E3-9099-C40C66FF867C}">
                  <a14:compatExt spid="_x0000_s2275"/>
                </a:ext>
                <a:ext uri="{FF2B5EF4-FFF2-40B4-BE49-F238E27FC236}">
                  <a16:creationId xmlns:a16="http://schemas.microsoft.com/office/drawing/2014/main" id="{00000000-0008-0000-01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7</xdr:row>
          <xdr:rowOff>38100</xdr:rowOff>
        </xdr:from>
        <xdr:to>
          <xdr:col>4</xdr:col>
          <xdr:colOff>561975</xdr:colOff>
          <xdr:row>7</xdr:row>
          <xdr:rowOff>209550</xdr:rowOff>
        </xdr:to>
        <xdr:sp macro="" textlink="">
          <xdr:nvSpPr>
            <xdr:cNvPr id="2276" name="Option Button 228" hidden="1">
              <a:extLst>
                <a:ext uri="{63B3BB69-23CF-44E3-9099-C40C66FF867C}">
                  <a14:compatExt spid="_x0000_s2276"/>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xdr:row>
          <xdr:rowOff>28575</xdr:rowOff>
        </xdr:from>
        <xdr:to>
          <xdr:col>5</xdr:col>
          <xdr:colOff>561975</xdr:colOff>
          <xdr:row>7</xdr:row>
          <xdr:rowOff>209550</xdr:rowOff>
        </xdr:to>
        <xdr:sp macro="" textlink="">
          <xdr:nvSpPr>
            <xdr:cNvPr id="2277" name="Option Button 229" hidden="1">
              <a:extLst>
                <a:ext uri="{63B3BB69-23CF-44E3-9099-C40C66FF867C}">
                  <a14:compatExt spid="_x0000_s2277"/>
                </a:ext>
                <a:ext uri="{FF2B5EF4-FFF2-40B4-BE49-F238E27FC236}">
                  <a16:creationId xmlns:a16="http://schemas.microsoft.com/office/drawing/2014/main" id="{00000000-0008-0000-01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xdr:row>
          <xdr:rowOff>38100</xdr:rowOff>
        </xdr:from>
        <xdr:to>
          <xdr:col>6</xdr:col>
          <xdr:colOff>561975</xdr:colOff>
          <xdr:row>7</xdr:row>
          <xdr:rowOff>200025</xdr:rowOff>
        </xdr:to>
        <xdr:sp macro="" textlink="">
          <xdr:nvSpPr>
            <xdr:cNvPr id="2278" name="Option Button 230" hidden="1">
              <a:extLst>
                <a:ext uri="{63B3BB69-23CF-44E3-9099-C40C66FF867C}">
                  <a14:compatExt spid="_x0000_s2278"/>
                </a:ext>
                <a:ext uri="{FF2B5EF4-FFF2-40B4-BE49-F238E27FC236}">
                  <a16:creationId xmlns:a16="http://schemas.microsoft.com/office/drawing/2014/main" id="{00000000-0008-0000-01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7</xdr:row>
          <xdr:rowOff>19050</xdr:rowOff>
        </xdr:from>
        <xdr:to>
          <xdr:col>7</xdr:col>
          <xdr:colOff>523875</xdr:colOff>
          <xdr:row>7</xdr:row>
          <xdr:rowOff>228600</xdr:rowOff>
        </xdr:to>
        <xdr:sp macro="" textlink="">
          <xdr:nvSpPr>
            <xdr:cNvPr id="2279" name="Option Button 231" hidden="1">
              <a:extLst>
                <a:ext uri="{63B3BB69-23CF-44E3-9099-C40C66FF867C}">
                  <a14:compatExt spid="_x0000_s2279"/>
                </a:ext>
                <a:ext uri="{FF2B5EF4-FFF2-40B4-BE49-F238E27FC236}">
                  <a16:creationId xmlns:a16="http://schemas.microsoft.com/office/drawing/2014/main" id="{00000000-0008-0000-01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7</xdr:row>
          <xdr:rowOff>28575</xdr:rowOff>
        </xdr:from>
        <xdr:to>
          <xdr:col>8</xdr:col>
          <xdr:colOff>485775</xdr:colOff>
          <xdr:row>7</xdr:row>
          <xdr:rowOff>209550</xdr:rowOff>
        </xdr:to>
        <xdr:sp macro="" textlink="">
          <xdr:nvSpPr>
            <xdr:cNvPr id="2280" name="Option Button 232" hidden="1">
              <a:extLst>
                <a:ext uri="{63B3BB69-23CF-44E3-9099-C40C66FF867C}">
                  <a14:compatExt spid="_x0000_s2280"/>
                </a:ext>
                <a:ext uri="{FF2B5EF4-FFF2-40B4-BE49-F238E27FC236}">
                  <a16:creationId xmlns:a16="http://schemas.microsoft.com/office/drawing/2014/main" id="{00000000-0008-0000-01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xdr:row>
          <xdr:rowOff>28575</xdr:rowOff>
        </xdr:from>
        <xdr:to>
          <xdr:col>8</xdr:col>
          <xdr:colOff>266700</xdr:colOff>
          <xdr:row>8</xdr:row>
          <xdr:rowOff>28575</xdr:rowOff>
        </xdr:to>
        <xdr:sp macro="" textlink="">
          <xdr:nvSpPr>
            <xdr:cNvPr id="2281" name="Group Box 233" hidden="1">
              <a:extLst>
                <a:ext uri="{63B3BB69-23CF-44E3-9099-C40C66FF867C}">
                  <a14:compatExt spid="_x0000_s2281"/>
                </a:ext>
                <a:ext uri="{FF2B5EF4-FFF2-40B4-BE49-F238E27FC236}">
                  <a16:creationId xmlns:a16="http://schemas.microsoft.com/office/drawing/2014/main" id="{00000000-0008-0000-0100-0000E9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8</xdr:row>
          <xdr:rowOff>66675</xdr:rowOff>
        </xdr:from>
        <xdr:to>
          <xdr:col>3</xdr:col>
          <xdr:colOff>552450</xdr:colOff>
          <xdr:row>8</xdr:row>
          <xdr:rowOff>276225</xdr:rowOff>
        </xdr:to>
        <xdr:sp macro="" textlink="">
          <xdr:nvSpPr>
            <xdr:cNvPr id="2282" name="Option Button 234" hidden="1">
              <a:extLst>
                <a:ext uri="{63B3BB69-23CF-44E3-9099-C40C66FF867C}">
                  <a14:compatExt spid="_x0000_s2282"/>
                </a:ext>
                <a:ext uri="{FF2B5EF4-FFF2-40B4-BE49-F238E27FC236}">
                  <a16:creationId xmlns:a16="http://schemas.microsoft.com/office/drawing/2014/main" id="{00000000-0008-0000-01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8</xdr:row>
          <xdr:rowOff>85725</xdr:rowOff>
        </xdr:from>
        <xdr:to>
          <xdr:col>4</xdr:col>
          <xdr:colOff>561975</xdr:colOff>
          <xdr:row>8</xdr:row>
          <xdr:rowOff>257175</xdr:rowOff>
        </xdr:to>
        <xdr:sp macro="" textlink="">
          <xdr:nvSpPr>
            <xdr:cNvPr id="2283" name="Option Button 235" hidden="1">
              <a:extLst>
                <a:ext uri="{63B3BB69-23CF-44E3-9099-C40C66FF867C}">
                  <a14:compatExt spid="_x0000_s2283"/>
                </a:ext>
                <a:ext uri="{FF2B5EF4-FFF2-40B4-BE49-F238E27FC236}">
                  <a16:creationId xmlns:a16="http://schemas.microsoft.com/office/drawing/2014/main" id="{00000000-0008-0000-01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xdr:row>
          <xdr:rowOff>76200</xdr:rowOff>
        </xdr:from>
        <xdr:to>
          <xdr:col>5</xdr:col>
          <xdr:colOff>561975</xdr:colOff>
          <xdr:row>8</xdr:row>
          <xdr:rowOff>257175</xdr:rowOff>
        </xdr:to>
        <xdr:sp macro="" textlink="">
          <xdr:nvSpPr>
            <xdr:cNvPr id="2284" name="Option Button 236" hidden="1">
              <a:extLst>
                <a:ext uri="{63B3BB69-23CF-44E3-9099-C40C66FF867C}">
                  <a14:compatExt spid="_x0000_s2284"/>
                </a:ext>
                <a:ext uri="{FF2B5EF4-FFF2-40B4-BE49-F238E27FC236}">
                  <a16:creationId xmlns:a16="http://schemas.microsoft.com/office/drawing/2014/main" id="{00000000-0008-0000-01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xdr:row>
          <xdr:rowOff>85725</xdr:rowOff>
        </xdr:from>
        <xdr:to>
          <xdr:col>6</xdr:col>
          <xdr:colOff>561975</xdr:colOff>
          <xdr:row>8</xdr:row>
          <xdr:rowOff>247650</xdr:rowOff>
        </xdr:to>
        <xdr:sp macro="" textlink="">
          <xdr:nvSpPr>
            <xdr:cNvPr id="2285" name="Option Button 237" hidden="1">
              <a:extLst>
                <a:ext uri="{63B3BB69-23CF-44E3-9099-C40C66FF867C}">
                  <a14:compatExt spid="_x0000_s2285"/>
                </a:ext>
                <a:ext uri="{FF2B5EF4-FFF2-40B4-BE49-F238E27FC236}">
                  <a16:creationId xmlns:a16="http://schemas.microsoft.com/office/drawing/2014/main" id="{00000000-0008-0000-01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8</xdr:row>
          <xdr:rowOff>66675</xdr:rowOff>
        </xdr:from>
        <xdr:to>
          <xdr:col>7</xdr:col>
          <xdr:colOff>523875</xdr:colOff>
          <xdr:row>8</xdr:row>
          <xdr:rowOff>276225</xdr:rowOff>
        </xdr:to>
        <xdr:sp macro="" textlink="">
          <xdr:nvSpPr>
            <xdr:cNvPr id="2286" name="Option Button 238" hidden="1">
              <a:extLst>
                <a:ext uri="{63B3BB69-23CF-44E3-9099-C40C66FF867C}">
                  <a14:compatExt spid="_x0000_s2286"/>
                </a:ext>
                <a:ext uri="{FF2B5EF4-FFF2-40B4-BE49-F238E27FC236}">
                  <a16:creationId xmlns:a16="http://schemas.microsoft.com/office/drawing/2014/main" id="{00000000-0008-0000-01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8</xdr:row>
          <xdr:rowOff>76200</xdr:rowOff>
        </xdr:from>
        <xdr:to>
          <xdr:col>8</xdr:col>
          <xdr:colOff>485775</xdr:colOff>
          <xdr:row>8</xdr:row>
          <xdr:rowOff>257175</xdr:rowOff>
        </xdr:to>
        <xdr:sp macro="" textlink="">
          <xdr:nvSpPr>
            <xdr:cNvPr id="2287" name="Option Button 239" hidden="1">
              <a:extLst>
                <a:ext uri="{63B3BB69-23CF-44E3-9099-C40C66FF867C}">
                  <a14:compatExt spid="_x0000_s2287"/>
                </a:ext>
                <a:ext uri="{FF2B5EF4-FFF2-40B4-BE49-F238E27FC236}">
                  <a16:creationId xmlns:a16="http://schemas.microsoft.com/office/drawing/2014/main" id="{00000000-0008-0000-01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xdr:row>
          <xdr:rowOff>28575</xdr:rowOff>
        </xdr:from>
        <xdr:to>
          <xdr:col>8</xdr:col>
          <xdr:colOff>276225</xdr:colOff>
          <xdr:row>8</xdr:row>
          <xdr:rowOff>295275</xdr:rowOff>
        </xdr:to>
        <xdr:sp macro="" textlink="">
          <xdr:nvSpPr>
            <xdr:cNvPr id="2288" name="Group Box 240" hidden="1">
              <a:extLst>
                <a:ext uri="{63B3BB69-23CF-44E3-9099-C40C66FF867C}">
                  <a14:compatExt spid="_x0000_s2288"/>
                </a:ext>
                <a:ext uri="{FF2B5EF4-FFF2-40B4-BE49-F238E27FC236}">
                  <a16:creationId xmlns:a16="http://schemas.microsoft.com/office/drawing/2014/main" id="{00000000-0008-0000-0100-0000F0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9</xdr:row>
          <xdr:rowOff>66675</xdr:rowOff>
        </xdr:from>
        <xdr:to>
          <xdr:col>3</xdr:col>
          <xdr:colOff>561975</xdr:colOff>
          <xdr:row>9</xdr:row>
          <xdr:rowOff>276225</xdr:rowOff>
        </xdr:to>
        <xdr:sp macro="" textlink="">
          <xdr:nvSpPr>
            <xdr:cNvPr id="2289" name="Option Button 241" hidden="1">
              <a:extLst>
                <a:ext uri="{63B3BB69-23CF-44E3-9099-C40C66FF867C}">
                  <a14:compatExt spid="_x0000_s2289"/>
                </a:ext>
                <a:ext uri="{FF2B5EF4-FFF2-40B4-BE49-F238E27FC236}">
                  <a16:creationId xmlns:a16="http://schemas.microsoft.com/office/drawing/2014/main" id="{00000000-0008-0000-01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85725</xdr:rowOff>
        </xdr:from>
        <xdr:to>
          <xdr:col>4</xdr:col>
          <xdr:colOff>561975</xdr:colOff>
          <xdr:row>9</xdr:row>
          <xdr:rowOff>257175</xdr:rowOff>
        </xdr:to>
        <xdr:sp macro="" textlink="">
          <xdr:nvSpPr>
            <xdr:cNvPr id="2290" name="Option Button 242" hidden="1">
              <a:extLst>
                <a:ext uri="{63B3BB69-23CF-44E3-9099-C40C66FF867C}">
                  <a14:compatExt spid="_x0000_s2290"/>
                </a:ext>
                <a:ext uri="{FF2B5EF4-FFF2-40B4-BE49-F238E27FC236}">
                  <a16:creationId xmlns:a16="http://schemas.microsoft.com/office/drawing/2014/main" id="{00000000-0008-0000-01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9</xdr:row>
          <xdr:rowOff>76200</xdr:rowOff>
        </xdr:from>
        <xdr:to>
          <xdr:col>5</xdr:col>
          <xdr:colOff>561975</xdr:colOff>
          <xdr:row>9</xdr:row>
          <xdr:rowOff>257175</xdr:rowOff>
        </xdr:to>
        <xdr:sp macro="" textlink="">
          <xdr:nvSpPr>
            <xdr:cNvPr id="2291" name="Option Button 243" hidden="1">
              <a:extLst>
                <a:ext uri="{63B3BB69-23CF-44E3-9099-C40C66FF867C}">
                  <a14:compatExt spid="_x0000_s2291"/>
                </a:ext>
                <a:ext uri="{FF2B5EF4-FFF2-40B4-BE49-F238E27FC236}">
                  <a16:creationId xmlns:a16="http://schemas.microsoft.com/office/drawing/2014/main" id="{00000000-0008-0000-01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9</xdr:row>
          <xdr:rowOff>85725</xdr:rowOff>
        </xdr:from>
        <xdr:to>
          <xdr:col>6</xdr:col>
          <xdr:colOff>561975</xdr:colOff>
          <xdr:row>9</xdr:row>
          <xdr:rowOff>247650</xdr:rowOff>
        </xdr:to>
        <xdr:sp macro="" textlink="">
          <xdr:nvSpPr>
            <xdr:cNvPr id="2292" name="Option Button 244" hidden="1">
              <a:extLst>
                <a:ext uri="{63B3BB69-23CF-44E3-9099-C40C66FF867C}">
                  <a14:compatExt spid="_x0000_s2292"/>
                </a:ext>
                <a:ext uri="{FF2B5EF4-FFF2-40B4-BE49-F238E27FC236}">
                  <a16:creationId xmlns:a16="http://schemas.microsoft.com/office/drawing/2014/main" id="{00000000-0008-0000-01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9</xdr:row>
          <xdr:rowOff>66675</xdr:rowOff>
        </xdr:from>
        <xdr:to>
          <xdr:col>7</xdr:col>
          <xdr:colOff>533400</xdr:colOff>
          <xdr:row>9</xdr:row>
          <xdr:rowOff>276225</xdr:rowOff>
        </xdr:to>
        <xdr:sp macro="" textlink="">
          <xdr:nvSpPr>
            <xdr:cNvPr id="2293" name="Option Button 245" hidden="1">
              <a:extLst>
                <a:ext uri="{63B3BB69-23CF-44E3-9099-C40C66FF867C}">
                  <a14:compatExt spid="_x0000_s2293"/>
                </a:ext>
                <a:ext uri="{FF2B5EF4-FFF2-40B4-BE49-F238E27FC236}">
                  <a16:creationId xmlns:a16="http://schemas.microsoft.com/office/drawing/2014/main" id="{00000000-0008-0000-01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9</xdr:row>
          <xdr:rowOff>76200</xdr:rowOff>
        </xdr:from>
        <xdr:to>
          <xdr:col>8</xdr:col>
          <xdr:colOff>495300</xdr:colOff>
          <xdr:row>9</xdr:row>
          <xdr:rowOff>257175</xdr:rowOff>
        </xdr:to>
        <xdr:sp macro="" textlink="">
          <xdr:nvSpPr>
            <xdr:cNvPr id="2294" name="Option Button 246" hidden="1">
              <a:extLst>
                <a:ext uri="{63B3BB69-23CF-44E3-9099-C40C66FF867C}">
                  <a14:compatExt spid="_x0000_s2294"/>
                </a:ext>
                <a:ext uri="{FF2B5EF4-FFF2-40B4-BE49-F238E27FC236}">
                  <a16:creationId xmlns:a16="http://schemas.microsoft.com/office/drawing/2014/main" id="{00000000-0008-0000-01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9</xdr:row>
          <xdr:rowOff>19050</xdr:rowOff>
        </xdr:from>
        <xdr:to>
          <xdr:col>8</xdr:col>
          <xdr:colOff>247650</xdr:colOff>
          <xdr:row>9</xdr:row>
          <xdr:rowOff>285750</xdr:rowOff>
        </xdr:to>
        <xdr:sp macro="" textlink="">
          <xdr:nvSpPr>
            <xdr:cNvPr id="2295" name="Group Box 247" hidden="1">
              <a:extLst>
                <a:ext uri="{63B3BB69-23CF-44E3-9099-C40C66FF867C}">
                  <a14:compatExt spid="_x0000_s2295"/>
                </a:ext>
                <a:ext uri="{FF2B5EF4-FFF2-40B4-BE49-F238E27FC236}">
                  <a16:creationId xmlns:a16="http://schemas.microsoft.com/office/drawing/2014/main" id="{00000000-0008-0000-0100-0000F7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10</xdr:row>
          <xdr:rowOff>19050</xdr:rowOff>
        </xdr:from>
        <xdr:to>
          <xdr:col>3</xdr:col>
          <xdr:colOff>561975</xdr:colOff>
          <xdr:row>10</xdr:row>
          <xdr:rowOff>238125</xdr:rowOff>
        </xdr:to>
        <xdr:sp macro="" textlink="">
          <xdr:nvSpPr>
            <xdr:cNvPr id="2296" name="Option Button 248" hidden="1">
              <a:extLst>
                <a:ext uri="{63B3BB69-23CF-44E3-9099-C40C66FF867C}">
                  <a14:compatExt spid="_x0000_s2296"/>
                </a:ext>
                <a:ext uri="{FF2B5EF4-FFF2-40B4-BE49-F238E27FC236}">
                  <a16:creationId xmlns:a16="http://schemas.microsoft.com/office/drawing/2014/main" id="{00000000-0008-0000-01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xdr:row>
          <xdr:rowOff>38100</xdr:rowOff>
        </xdr:from>
        <xdr:to>
          <xdr:col>4</xdr:col>
          <xdr:colOff>561975</xdr:colOff>
          <xdr:row>10</xdr:row>
          <xdr:rowOff>219075</xdr:rowOff>
        </xdr:to>
        <xdr:sp macro="" textlink="">
          <xdr:nvSpPr>
            <xdr:cNvPr id="2297" name="Option Button 249" hidden="1">
              <a:extLst>
                <a:ext uri="{63B3BB69-23CF-44E3-9099-C40C66FF867C}">
                  <a14:compatExt spid="_x0000_s2297"/>
                </a:ext>
                <a:ext uri="{FF2B5EF4-FFF2-40B4-BE49-F238E27FC236}">
                  <a16:creationId xmlns:a16="http://schemas.microsoft.com/office/drawing/2014/main" id="{00000000-0008-0000-01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10</xdr:row>
          <xdr:rowOff>28575</xdr:rowOff>
        </xdr:from>
        <xdr:to>
          <xdr:col>5</xdr:col>
          <xdr:colOff>561975</xdr:colOff>
          <xdr:row>10</xdr:row>
          <xdr:rowOff>219075</xdr:rowOff>
        </xdr:to>
        <xdr:sp macro="" textlink="">
          <xdr:nvSpPr>
            <xdr:cNvPr id="2298" name="Option Button 250" hidden="1">
              <a:extLst>
                <a:ext uri="{63B3BB69-23CF-44E3-9099-C40C66FF867C}">
                  <a14:compatExt spid="_x0000_s2298"/>
                </a:ext>
                <a:ext uri="{FF2B5EF4-FFF2-40B4-BE49-F238E27FC236}">
                  <a16:creationId xmlns:a16="http://schemas.microsoft.com/office/drawing/2014/main" id="{00000000-0008-0000-01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10</xdr:row>
          <xdr:rowOff>38100</xdr:rowOff>
        </xdr:from>
        <xdr:to>
          <xdr:col>6</xdr:col>
          <xdr:colOff>561975</xdr:colOff>
          <xdr:row>10</xdr:row>
          <xdr:rowOff>209550</xdr:rowOff>
        </xdr:to>
        <xdr:sp macro="" textlink="">
          <xdr:nvSpPr>
            <xdr:cNvPr id="2299" name="Option Button 251" hidden="1">
              <a:extLst>
                <a:ext uri="{63B3BB69-23CF-44E3-9099-C40C66FF867C}">
                  <a14:compatExt spid="_x0000_s2299"/>
                </a:ext>
                <a:ext uri="{FF2B5EF4-FFF2-40B4-BE49-F238E27FC236}">
                  <a16:creationId xmlns:a16="http://schemas.microsoft.com/office/drawing/2014/main" id="{00000000-0008-0000-01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10</xdr:row>
          <xdr:rowOff>19050</xdr:rowOff>
        </xdr:from>
        <xdr:to>
          <xdr:col>7</xdr:col>
          <xdr:colOff>533400</xdr:colOff>
          <xdr:row>10</xdr:row>
          <xdr:rowOff>238125</xdr:rowOff>
        </xdr:to>
        <xdr:sp macro="" textlink="">
          <xdr:nvSpPr>
            <xdr:cNvPr id="2300" name="Option Button 252" hidden="1">
              <a:extLst>
                <a:ext uri="{63B3BB69-23CF-44E3-9099-C40C66FF867C}">
                  <a14:compatExt spid="_x0000_s2300"/>
                </a:ext>
                <a:ext uri="{FF2B5EF4-FFF2-40B4-BE49-F238E27FC236}">
                  <a16:creationId xmlns:a16="http://schemas.microsoft.com/office/drawing/2014/main" id="{00000000-0008-0000-01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10</xdr:row>
          <xdr:rowOff>28575</xdr:rowOff>
        </xdr:from>
        <xdr:to>
          <xdr:col>8</xdr:col>
          <xdr:colOff>495300</xdr:colOff>
          <xdr:row>10</xdr:row>
          <xdr:rowOff>219075</xdr:rowOff>
        </xdr:to>
        <xdr:sp macro="" textlink="">
          <xdr:nvSpPr>
            <xdr:cNvPr id="2301" name="Option Button 253" hidden="1">
              <a:extLst>
                <a:ext uri="{63B3BB69-23CF-44E3-9099-C40C66FF867C}">
                  <a14:compatExt spid="_x0000_s2301"/>
                </a:ext>
                <a:ext uri="{FF2B5EF4-FFF2-40B4-BE49-F238E27FC236}">
                  <a16:creationId xmlns:a16="http://schemas.microsoft.com/office/drawing/2014/main" id="{00000000-0008-0000-01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xdr:row>
          <xdr:rowOff>19050</xdr:rowOff>
        </xdr:from>
        <xdr:to>
          <xdr:col>8</xdr:col>
          <xdr:colOff>247650</xdr:colOff>
          <xdr:row>11</xdr:row>
          <xdr:rowOff>19050</xdr:rowOff>
        </xdr:to>
        <xdr:sp macro="" textlink="">
          <xdr:nvSpPr>
            <xdr:cNvPr id="2302" name="Group Box 254" hidden="1">
              <a:extLst>
                <a:ext uri="{63B3BB69-23CF-44E3-9099-C40C66FF867C}">
                  <a14:compatExt spid="_x0000_s2302"/>
                </a:ext>
                <a:ext uri="{FF2B5EF4-FFF2-40B4-BE49-F238E27FC236}">
                  <a16:creationId xmlns:a16="http://schemas.microsoft.com/office/drawing/2014/main" id="{00000000-0008-0000-0100-0000FE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12</xdr:row>
          <xdr:rowOff>57150</xdr:rowOff>
        </xdr:from>
        <xdr:to>
          <xdr:col>3</xdr:col>
          <xdr:colOff>561975</xdr:colOff>
          <xdr:row>12</xdr:row>
          <xdr:rowOff>209550</xdr:rowOff>
        </xdr:to>
        <xdr:sp macro="" textlink="">
          <xdr:nvSpPr>
            <xdr:cNvPr id="2303" name="Option Button 255" hidden="1">
              <a:extLst>
                <a:ext uri="{63B3BB69-23CF-44E3-9099-C40C66FF867C}">
                  <a14:compatExt spid="_x0000_s2303"/>
                </a:ext>
                <a:ext uri="{FF2B5EF4-FFF2-40B4-BE49-F238E27FC236}">
                  <a16:creationId xmlns:a16="http://schemas.microsoft.com/office/drawing/2014/main" id="{00000000-0008-0000-01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12</xdr:row>
          <xdr:rowOff>38100</xdr:rowOff>
        </xdr:from>
        <xdr:to>
          <xdr:col>4</xdr:col>
          <xdr:colOff>561975</xdr:colOff>
          <xdr:row>12</xdr:row>
          <xdr:rowOff>209550</xdr:rowOff>
        </xdr:to>
        <xdr:sp macro="" textlink="">
          <xdr:nvSpPr>
            <xdr:cNvPr id="2304" name="Option Button 256" hidden="1">
              <a:extLst>
                <a:ext uri="{63B3BB69-23CF-44E3-9099-C40C66FF867C}">
                  <a14:compatExt spid="_x0000_s2304"/>
                </a:ext>
                <a:ext uri="{FF2B5EF4-FFF2-40B4-BE49-F238E27FC236}">
                  <a16:creationId xmlns:a16="http://schemas.microsoft.com/office/drawing/2014/main" id="{00000000-0008-0000-01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12</xdr:row>
          <xdr:rowOff>28575</xdr:rowOff>
        </xdr:from>
        <xdr:to>
          <xdr:col>5</xdr:col>
          <xdr:colOff>561975</xdr:colOff>
          <xdr:row>12</xdr:row>
          <xdr:rowOff>209550</xdr:rowOff>
        </xdr:to>
        <xdr:sp macro="" textlink="">
          <xdr:nvSpPr>
            <xdr:cNvPr id="2305" name="Option Button 257" hidden="1">
              <a:extLst>
                <a:ext uri="{63B3BB69-23CF-44E3-9099-C40C66FF867C}">
                  <a14:compatExt spid="_x0000_s2305"/>
                </a:ext>
                <a:ext uri="{FF2B5EF4-FFF2-40B4-BE49-F238E27FC236}">
                  <a16:creationId xmlns:a16="http://schemas.microsoft.com/office/drawing/2014/main" id="{00000000-0008-0000-01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12</xdr:row>
          <xdr:rowOff>38100</xdr:rowOff>
        </xdr:from>
        <xdr:to>
          <xdr:col>6</xdr:col>
          <xdr:colOff>561975</xdr:colOff>
          <xdr:row>12</xdr:row>
          <xdr:rowOff>209550</xdr:rowOff>
        </xdr:to>
        <xdr:sp macro="" textlink="">
          <xdr:nvSpPr>
            <xdr:cNvPr id="2306" name="Option Button 258" hidden="1">
              <a:extLst>
                <a:ext uri="{63B3BB69-23CF-44E3-9099-C40C66FF867C}">
                  <a14:compatExt spid="_x0000_s2306"/>
                </a:ext>
                <a:ext uri="{FF2B5EF4-FFF2-40B4-BE49-F238E27FC236}">
                  <a16:creationId xmlns:a16="http://schemas.microsoft.com/office/drawing/2014/main" id="{00000000-0008-0000-01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12</xdr:row>
          <xdr:rowOff>28575</xdr:rowOff>
        </xdr:from>
        <xdr:to>
          <xdr:col>7</xdr:col>
          <xdr:colOff>533400</xdr:colOff>
          <xdr:row>12</xdr:row>
          <xdr:rowOff>209550</xdr:rowOff>
        </xdr:to>
        <xdr:sp macro="" textlink="">
          <xdr:nvSpPr>
            <xdr:cNvPr id="2307" name="Option Button 259" hidden="1">
              <a:extLst>
                <a:ext uri="{63B3BB69-23CF-44E3-9099-C40C66FF867C}">
                  <a14:compatExt spid="_x0000_s2307"/>
                </a:ext>
                <a:ext uri="{FF2B5EF4-FFF2-40B4-BE49-F238E27FC236}">
                  <a16:creationId xmlns:a16="http://schemas.microsoft.com/office/drawing/2014/main" id="{00000000-0008-0000-01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12</xdr:row>
          <xdr:rowOff>28575</xdr:rowOff>
        </xdr:from>
        <xdr:to>
          <xdr:col>8</xdr:col>
          <xdr:colOff>495300</xdr:colOff>
          <xdr:row>12</xdr:row>
          <xdr:rowOff>219075</xdr:rowOff>
        </xdr:to>
        <xdr:sp macro="" textlink="">
          <xdr:nvSpPr>
            <xdr:cNvPr id="2308" name="Option Button 260" hidden="1">
              <a:extLst>
                <a:ext uri="{63B3BB69-23CF-44E3-9099-C40C66FF867C}">
                  <a14:compatExt spid="_x0000_s2308"/>
                </a:ext>
                <a:ext uri="{FF2B5EF4-FFF2-40B4-BE49-F238E27FC236}">
                  <a16:creationId xmlns:a16="http://schemas.microsoft.com/office/drawing/2014/main" id="{00000000-0008-0000-01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xdr:row>
          <xdr:rowOff>19050</xdr:rowOff>
        </xdr:from>
        <xdr:to>
          <xdr:col>8</xdr:col>
          <xdr:colOff>257175</xdr:colOff>
          <xdr:row>12</xdr:row>
          <xdr:rowOff>228600</xdr:rowOff>
        </xdr:to>
        <xdr:sp macro="" textlink="">
          <xdr:nvSpPr>
            <xdr:cNvPr id="2309" name="Group Box 261" hidden="1">
              <a:extLst>
                <a:ext uri="{63B3BB69-23CF-44E3-9099-C40C66FF867C}">
                  <a14:compatExt spid="_x0000_s2309"/>
                </a:ext>
                <a:ext uri="{FF2B5EF4-FFF2-40B4-BE49-F238E27FC236}">
                  <a16:creationId xmlns:a16="http://schemas.microsoft.com/office/drawing/2014/main" id="{00000000-0008-0000-0100-000005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13</xdr:row>
          <xdr:rowOff>19050</xdr:rowOff>
        </xdr:from>
        <xdr:to>
          <xdr:col>3</xdr:col>
          <xdr:colOff>561975</xdr:colOff>
          <xdr:row>13</xdr:row>
          <xdr:rowOff>238125</xdr:rowOff>
        </xdr:to>
        <xdr:sp macro="" textlink="">
          <xdr:nvSpPr>
            <xdr:cNvPr id="2310" name="Option Button 262" hidden="1">
              <a:extLst>
                <a:ext uri="{63B3BB69-23CF-44E3-9099-C40C66FF867C}">
                  <a14:compatExt spid="_x0000_s2310"/>
                </a:ext>
                <a:ext uri="{FF2B5EF4-FFF2-40B4-BE49-F238E27FC236}">
                  <a16:creationId xmlns:a16="http://schemas.microsoft.com/office/drawing/2014/main" id="{00000000-0008-0000-01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13</xdr:row>
          <xdr:rowOff>38100</xdr:rowOff>
        </xdr:from>
        <xdr:to>
          <xdr:col>4</xdr:col>
          <xdr:colOff>561975</xdr:colOff>
          <xdr:row>13</xdr:row>
          <xdr:rowOff>219075</xdr:rowOff>
        </xdr:to>
        <xdr:sp macro="" textlink="">
          <xdr:nvSpPr>
            <xdr:cNvPr id="2311" name="Option Button 263" hidden="1">
              <a:extLst>
                <a:ext uri="{63B3BB69-23CF-44E3-9099-C40C66FF867C}">
                  <a14:compatExt spid="_x0000_s2311"/>
                </a:ext>
                <a:ext uri="{FF2B5EF4-FFF2-40B4-BE49-F238E27FC236}">
                  <a16:creationId xmlns:a16="http://schemas.microsoft.com/office/drawing/2014/main" id="{00000000-0008-0000-01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13</xdr:row>
          <xdr:rowOff>28575</xdr:rowOff>
        </xdr:from>
        <xdr:to>
          <xdr:col>5</xdr:col>
          <xdr:colOff>561975</xdr:colOff>
          <xdr:row>13</xdr:row>
          <xdr:rowOff>219075</xdr:rowOff>
        </xdr:to>
        <xdr:sp macro="" textlink="">
          <xdr:nvSpPr>
            <xdr:cNvPr id="2312" name="Option Button 264" hidden="1">
              <a:extLst>
                <a:ext uri="{63B3BB69-23CF-44E3-9099-C40C66FF867C}">
                  <a14:compatExt spid="_x0000_s2312"/>
                </a:ext>
                <a:ext uri="{FF2B5EF4-FFF2-40B4-BE49-F238E27FC236}">
                  <a16:creationId xmlns:a16="http://schemas.microsoft.com/office/drawing/2014/main" id="{00000000-0008-0000-01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13</xdr:row>
          <xdr:rowOff>38100</xdr:rowOff>
        </xdr:from>
        <xdr:to>
          <xdr:col>6</xdr:col>
          <xdr:colOff>561975</xdr:colOff>
          <xdr:row>13</xdr:row>
          <xdr:rowOff>209550</xdr:rowOff>
        </xdr:to>
        <xdr:sp macro="" textlink="">
          <xdr:nvSpPr>
            <xdr:cNvPr id="2313" name="Option Button 265" hidden="1">
              <a:extLst>
                <a:ext uri="{63B3BB69-23CF-44E3-9099-C40C66FF867C}">
                  <a14:compatExt spid="_x0000_s2313"/>
                </a:ext>
                <a:ext uri="{FF2B5EF4-FFF2-40B4-BE49-F238E27FC236}">
                  <a16:creationId xmlns:a16="http://schemas.microsoft.com/office/drawing/2014/main" id="{00000000-0008-0000-01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13</xdr:row>
          <xdr:rowOff>19050</xdr:rowOff>
        </xdr:from>
        <xdr:to>
          <xdr:col>7</xdr:col>
          <xdr:colOff>533400</xdr:colOff>
          <xdr:row>13</xdr:row>
          <xdr:rowOff>238125</xdr:rowOff>
        </xdr:to>
        <xdr:sp macro="" textlink="">
          <xdr:nvSpPr>
            <xdr:cNvPr id="2314" name="Option Button 266" hidden="1">
              <a:extLst>
                <a:ext uri="{63B3BB69-23CF-44E3-9099-C40C66FF867C}">
                  <a14:compatExt spid="_x0000_s2314"/>
                </a:ext>
                <a:ext uri="{FF2B5EF4-FFF2-40B4-BE49-F238E27FC236}">
                  <a16:creationId xmlns:a16="http://schemas.microsoft.com/office/drawing/2014/main" id="{00000000-0008-0000-01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13</xdr:row>
          <xdr:rowOff>28575</xdr:rowOff>
        </xdr:from>
        <xdr:to>
          <xdr:col>8</xdr:col>
          <xdr:colOff>495300</xdr:colOff>
          <xdr:row>13</xdr:row>
          <xdr:rowOff>219075</xdr:rowOff>
        </xdr:to>
        <xdr:sp macro="" textlink="">
          <xdr:nvSpPr>
            <xdr:cNvPr id="2315" name="Option Button 267" hidden="1">
              <a:extLst>
                <a:ext uri="{63B3BB69-23CF-44E3-9099-C40C66FF867C}">
                  <a14:compatExt spid="_x0000_s2315"/>
                </a:ext>
                <a:ext uri="{FF2B5EF4-FFF2-40B4-BE49-F238E27FC236}">
                  <a16:creationId xmlns:a16="http://schemas.microsoft.com/office/drawing/2014/main" id="{00000000-0008-0000-01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xdr:row>
          <xdr:rowOff>19050</xdr:rowOff>
        </xdr:from>
        <xdr:to>
          <xdr:col>8</xdr:col>
          <xdr:colOff>247650</xdr:colOff>
          <xdr:row>13</xdr:row>
          <xdr:rowOff>238125</xdr:rowOff>
        </xdr:to>
        <xdr:sp macro="" textlink="">
          <xdr:nvSpPr>
            <xdr:cNvPr id="2316" name="Group Box 268" hidden="1">
              <a:extLst>
                <a:ext uri="{63B3BB69-23CF-44E3-9099-C40C66FF867C}">
                  <a14:compatExt spid="_x0000_s2316"/>
                </a:ext>
                <a:ext uri="{FF2B5EF4-FFF2-40B4-BE49-F238E27FC236}">
                  <a16:creationId xmlns:a16="http://schemas.microsoft.com/office/drawing/2014/main" id="{00000000-0008-0000-0100-00000C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xdr:row>
          <xdr:rowOff>47625</xdr:rowOff>
        </xdr:from>
        <xdr:to>
          <xdr:col>3</xdr:col>
          <xdr:colOff>561975</xdr:colOff>
          <xdr:row>14</xdr:row>
          <xdr:rowOff>200025</xdr:rowOff>
        </xdr:to>
        <xdr:sp macro="" textlink="">
          <xdr:nvSpPr>
            <xdr:cNvPr id="2317" name="Option Button 269" hidden="1">
              <a:extLst>
                <a:ext uri="{63B3BB69-23CF-44E3-9099-C40C66FF867C}">
                  <a14:compatExt spid="_x0000_s2317"/>
                </a:ext>
                <a:ext uri="{FF2B5EF4-FFF2-40B4-BE49-F238E27FC236}">
                  <a16:creationId xmlns:a16="http://schemas.microsoft.com/office/drawing/2014/main" id="{00000000-0008-0000-01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14</xdr:row>
          <xdr:rowOff>38100</xdr:rowOff>
        </xdr:from>
        <xdr:to>
          <xdr:col>4</xdr:col>
          <xdr:colOff>561975</xdr:colOff>
          <xdr:row>14</xdr:row>
          <xdr:rowOff>209550</xdr:rowOff>
        </xdr:to>
        <xdr:sp macro="" textlink="">
          <xdr:nvSpPr>
            <xdr:cNvPr id="2318" name="Option Button 270" hidden="1">
              <a:extLst>
                <a:ext uri="{63B3BB69-23CF-44E3-9099-C40C66FF867C}">
                  <a14:compatExt spid="_x0000_s2318"/>
                </a:ext>
                <a:ext uri="{FF2B5EF4-FFF2-40B4-BE49-F238E27FC236}">
                  <a16:creationId xmlns:a16="http://schemas.microsoft.com/office/drawing/2014/main" id="{00000000-0008-0000-01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14</xdr:row>
          <xdr:rowOff>47625</xdr:rowOff>
        </xdr:from>
        <xdr:to>
          <xdr:col>5</xdr:col>
          <xdr:colOff>561975</xdr:colOff>
          <xdr:row>14</xdr:row>
          <xdr:rowOff>209550</xdr:rowOff>
        </xdr:to>
        <xdr:sp macro="" textlink="">
          <xdr:nvSpPr>
            <xdr:cNvPr id="2319" name="Option Button 271" hidden="1">
              <a:extLst>
                <a:ext uri="{63B3BB69-23CF-44E3-9099-C40C66FF867C}">
                  <a14:compatExt spid="_x0000_s2319"/>
                </a:ext>
                <a:ext uri="{FF2B5EF4-FFF2-40B4-BE49-F238E27FC236}">
                  <a16:creationId xmlns:a16="http://schemas.microsoft.com/office/drawing/2014/main" id="{00000000-0008-0000-01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14</xdr:row>
          <xdr:rowOff>38100</xdr:rowOff>
        </xdr:from>
        <xdr:to>
          <xdr:col>6</xdr:col>
          <xdr:colOff>561975</xdr:colOff>
          <xdr:row>14</xdr:row>
          <xdr:rowOff>209550</xdr:rowOff>
        </xdr:to>
        <xdr:sp macro="" textlink="">
          <xdr:nvSpPr>
            <xdr:cNvPr id="2320" name="Option Button 272" hidden="1">
              <a:extLst>
                <a:ext uri="{63B3BB69-23CF-44E3-9099-C40C66FF867C}">
                  <a14:compatExt spid="_x0000_s2320"/>
                </a:ext>
                <a:ext uri="{FF2B5EF4-FFF2-40B4-BE49-F238E27FC236}">
                  <a16:creationId xmlns:a16="http://schemas.microsoft.com/office/drawing/2014/main" id="{00000000-0008-0000-01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14</xdr:row>
          <xdr:rowOff>19050</xdr:rowOff>
        </xdr:from>
        <xdr:to>
          <xdr:col>8</xdr:col>
          <xdr:colOff>247650</xdr:colOff>
          <xdr:row>14</xdr:row>
          <xdr:rowOff>228600</xdr:rowOff>
        </xdr:to>
        <xdr:sp macro="" textlink="">
          <xdr:nvSpPr>
            <xdr:cNvPr id="2323" name="Group Box 275" hidden="1">
              <a:extLst>
                <a:ext uri="{63B3BB69-23CF-44E3-9099-C40C66FF867C}">
                  <a14:compatExt spid="_x0000_s2323"/>
                </a:ext>
                <a:ext uri="{FF2B5EF4-FFF2-40B4-BE49-F238E27FC236}">
                  <a16:creationId xmlns:a16="http://schemas.microsoft.com/office/drawing/2014/main" id="{00000000-0008-0000-0100-000013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xdr:row>
          <xdr:rowOff>19050</xdr:rowOff>
        </xdr:from>
        <xdr:to>
          <xdr:col>3</xdr:col>
          <xdr:colOff>561975</xdr:colOff>
          <xdr:row>15</xdr:row>
          <xdr:rowOff>238125</xdr:rowOff>
        </xdr:to>
        <xdr:sp macro="" textlink="">
          <xdr:nvSpPr>
            <xdr:cNvPr id="2324" name="Option Button 276" hidden="1">
              <a:extLst>
                <a:ext uri="{63B3BB69-23CF-44E3-9099-C40C66FF867C}">
                  <a14:compatExt spid="_x0000_s2324"/>
                </a:ext>
                <a:ext uri="{FF2B5EF4-FFF2-40B4-BE49-F238E27FC236}">
                  <a16:creationId xmlns:a16="http://schemas.microsoft.com/office/drawing/2014/main" id="{00000000-0008-0000-01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15</xdr:row>
          <xdr:rowOff>38100</xdr:rowOff>
        </xdr:from>
        <xdr:to>
          <xdr:col>4</xdr:col>
          <xdr:colOff>561975</xdr:colOff>
          <xdr:row>15</xdr:row>
          <xdr:rowOff>219075</xdr:rowOff>
        </xdr:to>
        <xdr:sp macro="" textlink="">
          <xdr:nvSpPr>
            <xdr:cNvPr id="2325" name="Option Button 277" hidden="1">
              <a:extLst>
                <a:ext uri="{63B3BB69-23CF-44E3-9099-C40C66FF867C}">
                  <a14:compatExt spid="_x0000_s2325"/>
                </a:ext>
                <a:ext uri="{FF2B5EF4-FFF2-40B4-BE49-F238E27FC236}">
                  <a16:creationId xmlns:a16="http://schemas.microsoft.com/office/drawing/2014/main" id="{00000000-0008-0000-01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28575</xdr:rowOff>
        </xdr:from>
        <xdr:to>
          <xdr:col>5</xdr:col>
          <xdr:colOff>561975</xdr:colOff>
          <xdr:row>15</xdr:row>
          <xdr:rowOff>219075</xdr:rowOff>
        </xdr:to>
        <xdr:sp macro="" textlink="">
          <xdr:nvSpPr>
            <xdr:cNvPr id="2326" name="Option Button 278" hidden="1">
              <a:extLst>
                <a:ext uri="{63B3BB69-23CF-44E3-9099-C40C66FF867C}">
                  <a14:compatExt spid="_x0000_s2326"/>
                </a:ext>
                <a:ext uri="{FF2B5EF4-FFF2-40B4-BE49-F238E27FC236}">
                  <a16:creationId xmlns:a16="http://schemas.microsoft.com/office/drawing/2014/main" id="{00000000-0008-0000-01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15</xdr:row>
          <xdr:rowOff>38100</xdr:rowOff>
        </xdr:from>
        <xdr:to>
          <xdr:col>6</xdr:col>
          <xdr:colOff>561975</xdr:colOff>
          <xdr:row>15</xdr:row>
          <xdr:rowOff>209550</xdr:rowOff>
        </xdr:to>
        <xdr:sp macro="" textlink="">
          <xdr:nvSpPr>
            <xdr:cNvPr id="2327" name="Option Button 279" hidden="1">
              <a:extLst>
                <a:ext uri="{63B3BB69-23CF-44E3-9099-C40C66FF867C}">
                  <a14:compatExt spid="_x0000_s2327"/>
                </a:ext>
                <a:ext uri="{FF2B5EF4-FFF2-40B4-BE49-F238E27FC236}">
                  <a16:creationId xmlns:a16="http://schemas.microsoft.com/office/drawing/2014/main" id="{00000000-0008-0000-01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15</xdr:row>
          <xdr:rowOff>19050</xdr:rowOff>
        </xdr:from>
        <xdr:to>
          <xdr:col>7</xdr:col>
          <xdr:colOff>533400</xdr:colOff>
          <xdr:row>15</xdr:row>
          <xdr:rowOff>238125</xdr:rowOff>
        </xdr:to>
        <xdr:sp macro="" textlink="">
          <xdr:nvSpPr>
            <xdr:cNvPr id="2328" name="Option Button 280" hidden="1">
              <a:extLst>
                <a:ext uri="{63B3BB69-23CF-44E3-9099-C40C66FF867C}">
                  <a14:compatExt spid="_x0000_s2328"/>
                </a:ext>
                <a:ext uri="{FF2B5EF4-FFF2-40B4-BE49-F238E27FC236}">
                  <a16:creationId xmlns:a16="http://schemas.microsoft.com/office/drawing/2014/main" id="{00000000-0008-0000-01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15</xdr:row>
          <xdr:rowOff>28575</xdr:rowOff>
        </xdr:from>
        <xdr:to>
          <xdr:col>8</xdr:col>
          <xdr:colOff>495300</xdr:colOff>
          <xdr:row>15</xdr:row>
          <xdr:rowOff>219075</xdr:rowOff>
        </xdr:to>
        <xdr:sp macro="" textlink="">
          <xdr:nvSpPr>
            <xdr:cNvPr id="2329" name="Option Button 281" hidden="1">
              <a:extLst>
                <a:ext uri="{63B3BB69-23CF-44E3-9099-C40C66FF867C}">
                  <a14:compatExt spid="_x0000_s2329"/>
                </a:ext>
                <a:ext uri="{FF2B5EF4-FFF2-40B4-BE49-F238E27FC236}">
                  <a16:creationId xmlns:a16="http://schemas.microsoft.com/office/drawing/2014/main" id="{00000000-0008-0000-01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15</xdr:row>
          <xdr:rowOff>19050</xdr:rowOff>
        </xdr:from>
        <xdr:to>
          <xdr:col>8</xdr:col>
          <xdr:colOff>228600</xdr:colOff>
          <xdr:row>15</xdr:row>
          <xdr:rowOff>238125</xdr:rowOff>
        </xdr:to>
        <xdr:sp macro="" textlink="">
          <xdr:nvSpPr>
            <xdr:cNvPr id="2330" name="Group Box 282" hidden="1">
              <a:extLst>
                <a:ext uri="{63B3BB69-23CF-44E3-9099-C40C66FF867C}">
                  <a14:compatExt spid="_x0000_s2330"/>
                </a:ext>
                <a:ext uri="{FF2B5EF4-FFF2-40B4-BE49-F238E27FC236}">
                  <a16:creationId xmlns:a16="http://schemas.microsoft.com/office/drawing/2014/main" id="{00000000-0008-0000-0100-00001A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14</xdr:row>
          <xdr:rowOff>38100</xdr:rowOff>
        </xdr:from>
        <xdr:to>
          <xdr:col>7</xdr:col>
          <xdr:colOff>457200</xdr:colOff>
          <xdr:row>14</xdr:row>
          <xdr:rowOff>200025</xdr:rowOff>
        </xdr:to>
        <xdr:sp macro="" textlink="">
          <xdr:nvSpPr>
            <xdr:cNvPr id="2331" name="Option Button 283" hidden="1">
              <a:extLst>
                <a:ext uri="{63B3BB69-23CF-44E3-9099-C40C66FF867C}">
                  <a14:compatExt spid="_x0000_s2331"/>
                </a:ext>
                <a:ext uri="{FF2B5EF4-FFF2-40B4-BE49-F238E27FC236}">
                  <a16:creationId xmlns:a16="http://schemas.microsoft.com/office/drawing/2014/main" id="{00000000-0008-0000-01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14</xdr:row>
          <xdr:rowOff>38100</xdr:rowOff>
        </xdr:from>
        <xdr:to>
          <xdr:col>8</xdr:col>
          <xdr:colOff>485775</xdr:colOff>
          <xdr:row>14</xdr:row>
          <xdr:rowOff>200025</xdr:rowOff>
        </xdr:to>
        <xdr:sp macro="" textlink="">
          <xdr:nvSpPr>
            <xdr:cNvPr id="2332" name="Option Button 284" hidden="1">
              <a:extLst>
                <a:ext uri="{63B3BB69-23CF-44E3-9099-C40C66FF867C}">
                  <a14:compatExt spid="_x0000_s2332"/>
                </a:ext>
                <a:ext uri="{FF2B5EF4-FFF2-40B4-BE49-F238E27FC236}">
                  <a16:creationId xmlns:a16="http://schemas.microsoft.com/office/drawing/2014/main" id="{00000000-0008-0000-01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xdr:row>
          <xdr:rowOff>47625</xdr:rowOff>
        </xdr:from>
        <xdr:to>
          <xdr:col>3</xdr:col>
          <xdr:colOff>561975</xdr:colOff>
          <xdr:row>16</xdr:row>
          <xdr:rowOff>209550</xdr:rowOff>
        </xdr:to>
        <xdr:sp macro="" textlink="">
          <xdr:nvSpPr>
            <xdr:cNvPr id="2333" name="Option Button 285" hidden="1">
              <a:extLst>
                <a:ext uri="{63B3BB69-23CF-44E3-9099-C40C66FF867C}">
                  <a14:compatExt spid="_x0000_s2333"/>
                </a:ext>
                <a:ext uri="{FF2B5EF4-FFF2-40B4-BE49-F238E27FC236}">
                  <a16:creationId xmlns:a16="http://schemas.microsoft.com/office/drawing/2014/main" id="{00000000-0008-0000-01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16</xdr:row>
          <xdr:rowOff>38100</xdr:rowOff>
        </xdr:from>
        <xdr:to>
          <xdr:col>4</xdr:col>
          <xdr:colOff>561975</xdr:colOff>
          <xdr:row>16</xdr:row>
          <xdr:rowOff>200025</xdr:rowOff>
        </xdr:to>
        <xdr:sp macro="" textlink="">
          <xdr:nvSpPr>
            <xdr:cNvPr id="2334" name="Option Button 286" hidden="1">
              <a:extLst>
                <a:ext uri="{63B3BB69-23CF-44E3-9099-C40C66FF867C}">
                  <a14:compatExt spid="_x0000_s2334"/>
                </a:ext>
                <a:ext uri="{FF2B5EF4-FFF2-40B4-BE49-F238E27FC236}">
                  <a16:creationId xmlns:a16="http://schemas.microsoft.com/office/drawing/2014/main" id="{00000000-0008-0000-01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16</xdr:row>
          <xdr:rowOff>28575</xdr:rowOff>
        </xdr:from>
        <xdr:to>
          <xdr:col>5</xdr:col>
          <xdr:colOff>561975</xdr:colOff>
          <xdr:row>16</xdr:row>
          <xdr:rowOff>219075</xdr:rowOff>
        </xdr:to>
        <xdr:sp macro="" textlink="">
          <xdr:nvSpPr>
            <xdr:cNvPr id="2335" name="Option Button 287" hidden="1">
              <a:extLst>
                <a:ext uri="{63B3BB69-23CF-44E3-9099-C40C66FF867C}">
                  <a14:compatExt spid="_x0000_s2335"/>
                </a:ext>
                <a:ext uri="{FF2B5EF4-FFF2-40B4-BE49-F238E27FC236}">
                  <a16:creationId xmlns:a16="http://schemas.microsoft.com/office/drawing/2014/main" id="{00000000-0008-0000-01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16</xdr:row>
          <xdr:rowOff>38100</xdr:rowOff>
        </xdr:from>
        <xdr:to>
          <xdr:col>6</xdr:col>
          <xdr:colOff>561975</xdr:colOff>
          <xdr:row>16</xdr:row>
          <xdr:rowOff>209550</xdr:rowOff>
        </xdr:to>
        <xdr:sp macro="" textlink="">
          <xdr:nvSpPr>
            <xdr:cNvPr id="2336" name="Option Button 288" hidden="1">
              <a:extLst>
                <a:ext uri="{63B3BB69-23CF-44E3-9099-C40C66FF867C}">
                  <a14:compatExt spid="_x0000_s2336"/>
                </a:ext>
                <a:ext uri="{FF2B5EF4-FFF2-40B4-BE49-F238E27FC236}">
                  <a16:creationId xmlns:a16="http://schemas.microsoft.com/office/drawing/2014/main" id="{00000000-0008-0000-01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16</xdr:row>
          <xdr:rowOff>47625</xdr:rowOff>
        </xdr:from>
        <xdr:to>
          <xdr:col>7</xdr:col>
          <xdr:colOff>533400</xdr:colOff>
          <xdr:row>16</xdr:row>
          <xdr:rowOff>209550</xdr:rowOff>
        </xdr:to>
        <xdr:sp macro="" textlink="">
          <xdr:nvSpPr>
            <xdr:cNvPr id="2337" name="Option Button 289" hidden="1">
              <a:extLst>
                <a:ext uri="{63B3BB69-23CF-44E3-9099-C40C66FF867C}">
                  <a14:compatExt spid="_x0000_s2337"/>
                </a:ext>
                <a:ext uri="{FF2B5EF4-FFF2-40B4-BE49-F238E27FC236}">
                  <a16:creationId xmlns:a16="http://schemas.microsoft.com/office/drawing/2014/main" id="{00000000-0008-0000-01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16</xdr:row>
          <xdr:rowOff>28575</xdr:rowOff>
        </xdr:from>
        <xdr:to>
          <xdr:col>8</xdr:col>
          <xdr:colOff>495300</xdr:colOff>
          <xdr:row>16</xdr:row>
          <xdr:rowOff>219075</xdr:rowOff>
        </xdr:to>
        <xdr:sp macro="" textlink="">
          <xdr:nvSpPr>
            <xdr:cNvPr id="2338" name="Option Button 290" hidden="1">
              <a:extLst>
                <a:ext uri="{63B3BB69-23CF-44E3-9099-C40C66FF867C}">
                  <a14:compatExt spid="_x0000_s2338"/>
                </a:ext>
                <a:ext uri="{FF2B5EF4-FFF2-40B4-BE49-F238E27FC236}">
                  <a16:creationId xmlns:a16="http://schemas.microsoft.com/office/drawing/2014/main" id="{00000000-0008-0000-01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16</xdr:row>
          <xdr:rowOff>19050</xdr:rowOff>
        </xdr:from>
        <xdr:to>
          <xdr:col>8</xdr:col>
          <xdr:colOff>257175</xdr:colOff>
          <xdr:row>16</xdr:row>
          <xdr:rowOff>228600</xdr:rowOff>
        </xdr:to>
        <xdr:sp macro="" textlink="">
          <xdr:nvSpPr>
            <xdr:cNvPr id="2339" name="Group Box 291" hidden="1">
              <a:extLst>
                <a:ext uri="{63B3BB69-23CF-44E3-9099-C40C66FF867C}">
                  <a14:compatExt spid="_x0000_s2339"/>
                </a:ext>
                <a:ext uri="{FF2B5EF4-FFF2-40B4-BE49-F238E27FC236}">
                  <a16:creationId xmlns:a16="http://schemas.microsoft.com/office/drawing/2014/main" id="{00000000-0008-0000-0100-000023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291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xdr:row>
          <xdr:rowOff>38100</xdr:rowOff>
        </xdr:from>
        <xdr:to>
          <xdr:col>3</xdr:col>
          <xdr:colOff>561975</xdr:colOff>
          <xdr:row>17</xdr:row>
          <xdr:rowOff>209550</xdr:rowOff>
        </xdr:to>
        <xdr:sp macro="" textlink="">
          <xdr:nvSpPr>
            <xdr:cNvPr id="2340" name="Option Button 292" hidden="1">
              <a:extLst>
                <a:ext uri="{63B3BB69-23CF-44E3-9099-C40C66FF867C}">
                  <a14:compatExt spid="_x0000_s2340"/>
                </a:ext>
                <a:ext uri="{FF2B5EF4-FFF2-40B4-BE49-F238E27FC236}">
                  <a16:creationId xmlns:a16="http://schemas.microsoft.com/office/drawing/2014/main" id="{00000000-0008-0000-01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17</xdr:row>
          <xdr:rowOff>28575</xdr:rowOff>
        </xdr:from>
        <xdr:to>
          <xdr:col>4</xdr:col>
          <xdr:colOff>561975</xdr:colOff>
          <xdr:row>17</xdr:row>
          <xdr:rowOff>209550</xdr:rowOff>
        </xdr:to>
        <xdr:sp macro="" textlink="">
          <xdr:nvSpPr>
            <xdr:cNvPr id="2341" name="Option Button 293" hidden="1">
              <a:extLst>
                <a:ext uri="{63B3BB69-23CF-44E3-9099-C40C66FF867C}">
                  <a14:compatExt spid="_x0000_s2341"/>
                </a:ext>
                <a:ext uri="{FF2B5EF4-FFF2-40B4-BE49-F238E27FC236}">
                  <a16:creationId xmlns:a16="http://schemas.microsoft.com/office/drawing/2014/main" id="{00000000-0008-0000-01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17</xdr:row>
          <xdr:rowOff>38100</xdr:rowOff>
        </xdr:from>
        <xdr:to>
          <xdr:col>5</xdr:col>
          <xdr:colOff>561975</xdr:colOff>
          <xdr:row>17</xdr:row>
          <xdr:rowOff>209550</xdr:rowOff>
        </xdr:to>
        <xdr:sp macro="" textlink="">
          <xdr:nvSpPr>
            <xdr:cNvPr id="2342" name="Option Button 294" hidden="1">
              <a:extLst>
                <a:ext uri="{63B3BB69-23CF-44E3-9099-C40C66FF867C}">
                  <a14:compatExt spid="_x0000_s2342"/>
                </a:ext>
                <a:ext uri="{FF2B5EF4-FFF2-40B4-BE49-F238E27FC236}">
                  <a16:creationId xmlns:a16="http://schemas.microsoft.com/office/drawing/2014/main" id="{00000000-0008-0000-01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17</xdr:row>
          <xdr:rowOff>28575</xdr:rowOff>
        </xdr:from>
        <xdr:to>
          <xdr:col>6</xdr:col>
          <xdr:colOff>561975</xdr:colOff>
          <xdr:row>17</xdr:row>
          <xdr:rowOff>200025</xdr:rowOff>
        </xdr:to>
        <xdr:sp macro="" textlink="">
          <xdr:nvSpPr>
            <xdr:cNvPr id="2343" name="Option Button 295" hidden="1">
              <a:extLst>
                <a:ext uri="{63B3BB69-23CF-44E3-9099-C40C66FF867C}">
                  <a14:compatExt spid="_x0000_s2343"/>
                </a:ext>
                <a:ext uri="{FF2B5EF4-FFF2-40B4-BE49-F238E27FC236}">
                  <a16:creationId xmlns:a16="http://schemas.microsoft.com/office/drawing/2014/main" id="{00000000-0008-0000-01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17</xdr:row>
          <xdr:rowOff>28575</xdr:rowOff>
        </xdr:from>
        <xdr:to>
          <xdr:col>7</xdr:col>
          <xdr:colOff>533400</xdr:colOff>
          <xdr:row>17</xdr:row>
          <xdr:rowOff>200025</xdr:rowOff>
        </xdr:to>
        <xdr:sp macro="" textlink="">
          <xdr:nvSpPr>
            <xdr:cNvPr id="2344" name="Option Button 296" hidden="1">
              <a:extLst>
                <a:ext uri="{63B3BB69-23CF-44E3-9099-C40C66FF867C}">
                  <a14:compatExt spid="_x0000_s2344"/>
                </a:ext>
                <a:ext uri="{FF2B5EF4-FFF2-40B4-BE49-F238E27FC236}">
                  <a16:creationId xmlns:a16="http://schemas.microsoft.com/office/drawing/2014/main" id="{00000000-0008-0000-01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17</xdr:row>
          <xdr:rowOff>19050</xdr:rowOff>
        </xdr:from>
        <xdr:to>
          <xdr:col>8</xdr:col>
          <xdr:colOff>495300</xdr:colOff>
          <xdr:row>17</xdr:row>
          <xdr:rowOff>209550</xdr:rowOff>
        </xdr:to>
        <xdr:sp macro="" textlink="">
          <xdr:nvSpPr>
            <xdr:cNvPr id="2345" name="Option Button 297" hidden="1">
              <a:extLst>
                <a:ext uri="{63B3BB69-23CF-44E3-9099-C40C66FF867C}">
                  <a14:compatExt spid="_x0000_s2345"/>
                </a:ext>
                <a:ext uri="{FF2B5EF4-FFF2-40B4-BE49-F238E27FC236}">
                  <a16:creationId xmlns:a16="http://schemas.microsoft.com/office/drawing/2014/main" id="{00000000-0008-0000-01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17</xdr:row>
          <xdr:rowOff>9525</xdr:rowOff>
        </xdr:from>
        <xdr:to>
          <xdr:col>8</xdr:col>
          <xdr:colOff>266700</xdr:colOff>
          <xdr:row>17</xdr:row>
          <xdr:rowOff>228600</xdr:rowOff>
        </xdr:to>
        <xdr:sp macro="" textlink="">
          <xdr:nvSpPr>
            <xdr:cNvPr id="2346" name="Group Box 298" hidden="1">
              <a:extLst>
                <a:ext uri="{63B3BB69-23CF-44E3-9099-C40C66FF867C}">
                  <a14:compatExt spid="_x0000_s2346"/>
                </a:ext>
                <a:ext uri="{FF2B5EF4-FFF2-40B4-BE49-F238E27FC236}">
                  <a16:creationId xmlns:a16="http://schemas.microsoft.com/office/drawing/2014/main" id="{00000000-0008-0000-0100-00002A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18</xdr:row>
          <xdr:rowOff>47625</xdr:rowOff>
        </xdr:from>
        <xdr:to>
          <xdr:col>3</xdr:col>
          <xdr:colOff>561975</xdr:colOff>
          <xdr:row>18</xdr:row>
          <xdr:rowOff>219075</xdr:rowOff>
        </xdr:to>
        <xdr:sp macro="" textlink="">
          <xdr:nvSpPr>
            <xdr:cNvPr id="2347" name="Option Button 299" hidden="1">
              <a:extLst>
                <a:ext uri="{63B3BB69-23CF-44E3-9099-C40C66FF867C}">
                  <a14:compatExt spid="_x0000_s2347"/>
                </a:ext>
                <a:ext uri="{FF2B5EF4-FFF2-40B4-BE49-F238E27FC236}">
                  <a16:creationId xmlns:a16="http://schemas.microsoft.com/office/drawing/2014/main" id="{00000000-0008-0000-01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18</xdr:row>
          <xdr:rowOff>38100</xdr:rowOff>
        </xdr:from>
        <xdr:to>
          <xdr:col>4</xdr:col>
          <xdr:colOff>561975</xdr:colOff>
          <xdr:row>18</xdr:row>
          <xdr:rowOff>219075</xdr:rowOff>
        </xdr:to>
        <xdr:sp macro="" textlink="">
          <xdr:nvSpPr>
            <xdr:cNvPr id="2348" name="Option Button 300" hidden="1">
              <a:extLst>
                <a:ext uri="{63B3BB69-23CF-44E3-9099-C40C66FF867C}">
                  <a14:compatExt spid="_x0000_s2348"/>
                </a:ext>
                <a:ext uri="{FF2B5EF4-FFF2-40B4-BE49-F238E27FC236}">
                  <a16:creationId xmlns:a16="http://schemas.microsoft.com/office/drawing/2014/main" id="{00000000-0008-0000-01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18</xdr:row>
          <xdr:rowOff>47625</xdr:rowOff>
        </xdr:from>
        <xdr:to>
          <xdr:col>5</xdr:col>
          <xdr:colOff>561975</xdr:colOff>
          <xdr:row>18</xdr:row>
          <xdr:rowOff>219075</xdr:rowOff>
        </xdr:to>
        <xdr:sp macro="" textlink="">
          <xdr:nvSpPr>
            <xdr:cNvPr id="2349" name="Option Button 301" hidden="1">
              <a:extLst>
                <a:ext uri="{63B3BB69-23CF-44E3-9099-C40C66FF867C}">
                  <a14:compatExt spid="_x0000_s2349"/>
                </a:ext>
                <a:ext uri="{FF2B5EF4-FFF2-40B4-BE49-F238E27FC236}">
                  <a16:creationId xmlns:a16="http://schemas.microsoft.com/office/drawing/2014/main" id="{00000000-0008-0000-0100-00002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18</xdr:row>
          <xdr:rowOff>38100</xdr:rowOff>
        </xdr:from>
        <xdr:to>
          <xdr:col>6</xdr:col>
          <xdr:colOff>561975</xdr:colOff>
          <xdr:row>18</xdr:row>
          <xdr:rowOff>209550</xdr:rowOff>
        </xdr:to>
        <xdr:sp macro="" textlink="">
          <xdr:nvSpPr>
            <xdr:cNvPr id="2350" name="Option Button 302" hidden="1">
              <a:extLst>
                <a:ext uri="{63B3BB69-23CF-44E3-9099-C40C66FF867C}">
                  <a14:compatExt spid="_x0000_s2350"/>
                </a:ext>
                <a:ext uri="{FF2B5EF4-FFF2-40B4-BE49-F238E27FC236}">
                  <a16:creationId xmlns:a16="http://schemas.microsoft.com/office/drawing/2014/main" id="{00000000-0008-0000-0100-00002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18</xdr:row>
          <xdr:rowOff>38100</xdr:rowOff>
        </xdr:from>
        <xdr:to>
          <xdr:col>7</xdr:col>
          <xdr:colOff>533400</xdr:colOff>
          <xdr:row>18</xdr:row>
          <xdr:rowOff>209550</xdr:rowOff>
        </xdr:to>
        <xdr:sp macro="" textlink="">
          <xdr:nvSpPr>
            <xdr:cNvPr id="2351" name="Option Button 303" hidden="1">
              <a:extLst>
                <a:ext uri="{63B3BB69-23CF-44E3-9099-C40C66FF867C}">
                  <a14:compatExt spid="_x0000_s2351"/>
                </a:ext>
                <a:ext uri="{FF2B5EF4-FFF2-40B4-BE49-F238E27FC236}">
                  <a16:creationId xmlns:a16="http://schemas.microsoft.com/office/drawing/2014/main" id="{00000000-0008-0000-0100-00002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18</xdr:row>
          <xdr:rowOff>28575</xdr:rowOff>
        </xdr:from>
        <xdr:to>
          <xdr:col>8</xdr:col>
          <xdr:colOff>495300</xdr:colOff>
          <xdr:row>18</xdr:row>
          <xdr:rowOff>219075</xdr:rowOff>
        </xdr:to>
        <xdr:sp macro="" textlink="">
          <xdr:nvSpPr>
            <xdr:cNvPr id="2352" name="Option Button 304" hidden="1">
              <a:extLst>
                <a:ext uri="{63B3BB69-23CF-44E3-9099-C40C66FF867C}">
                  <a14:compatExt spid="_x0000_s2352"/>
                </a:ext>
                <a:ext uri="{FF2B5EF4-FFF2-40B4-BE49-F238E27FC236}">
                  <a16:creationId xmlns:a16="http://schemas.microsoft.com/office/drawing/2014/main" id="{00000000-0008-0000-0100-00003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19050</xdr:rowOff>
        </xdr:from>
        <xdr:to>
          <xdr:col>8</xdr:col>
          <xdr:colOff>266700</xdr:colOff>
          <xdr:row>18</xdr:row>
          <xdr:rowOff>238125</xdr:rowOff>
        </xdr:to>
        <xdr:sp macro="" textlink="">
          <xdr:nvSpPr>
            <xdr:cNvPr id="2353" name="Group Box 305" hidden="1">
              <a:extLst>
                <a:ext uri="{63B3BB69-23CF-44E3-9099-C40C66FF867C}">
                  <a14:compatExt spid="_x0000_s2353"/>
                </a:ext>
                <a:ext uri="{FF2B5EF4-FFF2-40B4-BE49-F238E27FC236}">
                  <a16:creationId xmlns:a16="http://schemas.microsoft.com/office/drawing/2014/main" id="{00000000-0008-0000-0100-000031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19</xdr:row>
          <xdr:rowOff>209550</xdr:rowOff>
        </xdr:from>
        <xdr:to>
          <xdr:col>3</xdr:col>
          <xdr:colOff>561975</xdr:colOff>
          <xdr:row>19</xdr:row>
          <xdr:rowOff>381000</xdr:rowOff>
        </xdr:to>
        <xdr:sp macro="" textlink="">
          <xdr:nvSpPr>
            <xdr:cNvPr id="2354" name="Option Button 306" hidden="1">
              <a:extLst>
                <a:ext uri="{63B3BB69-23CF-44E3-9099-C40C66FF867C}">
                  <a14:compatExt spid="_x0000_s2354"/>
                </a:ext>
                <a:ext uri="{FF2B5EF4-FFF2-40B4-BE49-F238E27FC236}">
                  <a16:creationId xmlns:a16="http://schemas.microsoft.com/office/drawing/2014/main" id="{00000000-0008-0000-0100-00003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19</xdr:row>
          <xdr:rowOff>200025</xdr:rowOff>
        </xdr:from>
        <xdr:to>
          <xdr:col>4</xdr:col>
          <xdr:colOff>561975</xdr:colOff>
          <xdr:row>19</xdr:row>
          <xdr:rowOff>381000</xdr:rowOff>
        </xdr:to>
        <xdr:sp macro="" textlink="">
          <xdr:nvSpPr>
            <xdr:cNvPr id="2355" name="Option Button 307" hidden="1">
              <a:extLst>
                <a:ext uri="{63B3BB69-23CF-44E3-9099-C40C66FF867C}">
                  <a14:compatExt spid="_x0000_s2355"/>
                </a:ext>
                <a:ext uri="{FF2B5EF4-FFF2-40B4-BE49-F238E27FC236}">
                  <a16:creationId xmlns:a16="http://schemas.microsoft.com/office/drawing/2014/main" id="{00000000-0008-0000-0100-00003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209550</xdr:rowOff>
        </xdr:from>
        <xdr:to>
          <xdr:col>5</xdr:col>
          <xdr:colOff>561975</xdr:colOff>
          <xdr:row>19</xdr:row>
          <xdr:rowOff>381000</xdr:rowOff>
        </xdr:to>
        <xdr:sp macro="" textlink="">
          <xdr:nvSpPr>
            <xdr:cNvPr id="2356" name="Option Button 308" hidden="1">
              <a:extLst>
                <a:ext uri="{63B3BB69-23CF-44E3-9099-C40C66FF867C}">
                  <a14:compatExt spid="_x0000_s2356"/>
                </a:ext>
                <a:ext uri="{FF2B5EF4-FFF2-40B4-BE49-F238E27FC236}">
                  <a16:creationId xmlns:a16="http://schemas.microsoft.com/office/drawing/2014/main" id="{00000000-0008-0000-0100-00003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19</xdr:row>
          <xdr:rowOff>200025</xdr:rowOff>
        </xdr:from>
        <xdr:to>
          <xdr:col>6</xdr:col>
          <xdr:colOff>561975</xdr:colOff>
          <xdr:row>19</xdr:row>
          <xdr:rowOff>371475</xdr:rowOff>
        </xdr:to>
        <xdr:sp macro="" textlink="">
          <xdr:nvSpPr>
            <xdr:cNvPr id="2357" name="Option Button 309" hidden="1">
              <a:extLst>
                <a:ext uri="{63B3BB69-23CF-44E3-9099-C40C66FF867C}">
                  <a14:compatExt spid="_x0000_s2357"/>
                </a:ext>
                <a:ext uri="{FF2B5EF4-FFF2-40B4-BE49-F238E27FC236}">
                  <a16:creationId xmlns:a16="http://schemas.microsoft.com/office/drawing/2014/main" id="{00000000-0008-0000-0100-00003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19</xdr:row>
          <xdr:rowOff>200025</xdr:rowOff>
        </xdr:from>
        <xdr:to>
          <xdr:col>7</xdr:col>
          <xdr:colOff>533400</xdr:colOff>
          <xdr:row>19</xdr:row>
          <xdr:rowOff>371475</xdr:rowOff>
        </xdr:to>
        <xdr:sp macro="" textlink="">
          <xdr:nvSpPr>
            <xdr:cNvPr id="2358" name="Option Button 310" hidden="1">
              <a:extLst>
                <a:ext uri="{63B3BB69-23CF-44E3-9099-C40C66FF867C}">
                  <a14:compatExt spid="_x0000_s2358"/>
                </a:ext>
                <a:ext uri="{FF2B5EF4-FFF2-40B4-BE49-F238E27FC236}">
                  <a16:creationId xmlns:a16="http://schemas.microsoft.com/office/drawing/2014/main" id="{00000000-0008-0000-0100-00003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19</xdr:row>
          <xdr:rowOff>190500</xdr:rowOff>
        </xdr:from>
        <xdr:to>
          <xdr:col>8</xdr:col>
          <xdr:colOff>495300</xdr:colOff>
          <xdr:row>19</xdr:row>
          <xdr:rowOff>381000</xdr:rowOff>
        </xdr:to>
        <xdr:sp macro="" textlink="">
          <xdr:nvSpPr>
            <xdr:cNvPr id="2359" name="Option Button 311" hidden="1">
              <a:extLst>
                <a:ext uri="{63B3BB69-23CF-44E3-9099-C40C66FF867C}">
                  <a14:compatExt spid="_x0000_s2359"/>
                </a:ext>
                <a:ext uri="{FF2B5EF4-FFF2-40B4-BE49-F238E27FC236}">
                  <a16:creationId xmlns:a16="http://schemas.microsoft.com/office/drawing/2014/main" id="{00000000-0008-0000-0100-00003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19</xdr:row>
          <xdr:rowOff>38100</xdr:rowOff>
        </xdr:from>
        <xdr:to>
          <xdr:col>8</xdr:col>
          <xdr:colOff>276225</xdr:colOff>
          <xdr:row>19</xdr:row>
          <xdr:rowOff>523875</xdr:rowOff>
        </xdr:to>
        <xdr:sp macro="" textlink="">
          <xdr:nvSpPr>
            <xdr:cNvPr id="2360" name="Group Box 312" hidden="1">
              <a:extLst>
                <a:ext uri="{63B3BB69-23CF-44E3-9099-C40C66FF867C}">
                  <a14:compatExt spid="_x0000_s2360"/>
                </a:ext>
                <a:ext uri="{FF2B5EF4-FFF2-40B4-BE49-F238E27FC236}">
                  <a16:creationId xmlns:a16="http://schemas.microsoft.com/office/drawing/2014/main" id="{00000000-0008-0000-0100-000038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24</xdr:row>
          <xdr:rowOff>104775</xdr:rowOff>
        </xdr:from>
        <xdr:to>
          <xdr:col>3</xdr:col>
          <xdr:colOff>571500</xdr:colOff>
          <xdr:row>24</xdr:row>
          <xdr:rowOff>276225</xdr:rowOff>
        </xdr:to>
        <xdr:sp macro="" textlink="">
          <xdr:nvSpPr>
            <xdr:cNvPr id="2403" name="Option Button 355" hidden="1">
              <a:extLst>
                <a:ext uri="{63B3BB69-23CF-44E3-9099-C40C66FF867C}">
                  <a14:compatExt spid="_x0000_s2403"/>
                </a:ext>
                <a:ext uri="{FF2B5EF4-FFF2-40B4-BE49-F238E27FC236}">
                  <a16:creationId xmlns:a16="http://schemas.microsoft.com/office/drawing/2014/main" id="{00000000-0008-0000-0100-00006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24</xdr:row>
          <xdr:rowOff>95250</xdr:rowOff>
        </xdr:from>
        <xdr:to>
          <xdr:col>4</xdr:col>
          <xdr:colOff>571500</xdr:colOff>
          <xdr:row>24</xdr:row>
          <xdr:rowOff>276225</xdr:rowOff>
        </xdr:to>
        <xdr:sp macro="" textlink="">
          <xdr:nvSpPr>
            <xdr:cNvPr id="2404" name="Option Button 356" hidden="1">
              <a:extLst>
                <a:ext uri="{63B3BB69-23CF-44E3-9099-C40C66FF867C}">
                  <a14:compatExt spid="_x0000_s2404"/>
                </a:ext>
                <a:ext uri="{FF2B5EF4-FFF2-40B4-BE49-F238E27FC236}">
                  <a16:creationId xmlns:a16="http://schemas.microsoft.com/office/drawing/2014/main" id="{00000000-0008-0000-0100-00006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24</xdr:row>
          <xdr:rowOff>104775</xdr:rowOff>
        </xdr:from>
        <xdr:to>
          <xdr:col>5</xdr:col>
          <xdr:colOff>571500</xdr:colOff>
          <xdr:row>24</xdr:row>
          <xdr:rowOff>276225</xdr:rowOff>
        </xdr:to>
        <xdr:sp macro="" textlink="">
          <xdr:nvSpPr>
            <xdr:cNvPr id="2405" name="Option Button 357" hidden="1">
              <a:extLst>
                <a:ext uri="{63B3BB69-23CF-44E3-9099-C40C66FF867C}">
                  <a14:compatExt spid="_x0000_s2405"/>
                </a:ext>
                <a:ext uri="{FF2B5EF4-FFF2-40B4-BE49-F238E27FC236}">
                  <a16:creationId xmlns:a16="http://schemas.microsoft.com/office/drawing/2014/main" id="{00000000-0008-0000-0100-00006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24</xdr:row>
          <xdr:rowOff>104775</xdr:rowOff>
        </xdr:from>
        <xdr:to>
          <xdr:col>6</xdr:col>
          <xdr:colOff>571500</xdr:colOff>
          <xdr:row>24</xdr:row>
          <xdr:rowOff>276225</xdr:rowOff>
        </xdr:to>
        <xdr:sp macro="" textlink="">
          <xdr:nvSpPr>
            <xdr:cNvPr id="2406" name="Option Button 358" hidden="1">
              <a:extLst>
                <a:ext uri="{63B3BB69-23CF-44E3-9099-C40C66FF867C}">
                  <a14:compatExt spid="_x0000_s2406"/>
                </a:ext>
                <a:ext uri="{FF2B5EF4-FFF2-40B4-BE49-F238E27FC236}">
                  <a16:creationId xmlns:a16="http://schemas.microsoft.com/office/drawing/2014/main" id="{00000000-0008-0000-0100-00006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24</xdr:row>
          <xdr:rowOff>95250</xdr:rowOff>
        </xdr:from>
        <xdr:to>
          <xdr:col>7</xdr:col>
          <xdr:colOff>542925</xdr:colOff>
          <xdr:row>24</xdr:row>
          <xdr:rowOff>266700</xdr:rowOff>
        </xdr:to>
        <xdr:sp macro="" textlink="">
          <xdr:nvSpPr>
            <xdr:cNvPr id="2407" name="Option Button 359" hidden="1">
              <a:extLst>
                <a:ext uri="{63B3BB69-23CF-44E3-9099-C40C66FF867C}">
                  <a14:compatExt spid="_x0000_s2407"/>
                </a:ext>
                <a:ext uri="{FF2B5EF4-FFF2-40B4-BE49-F238E27FC236}">
                  <a16:creationId xmlns:a16="http://schemas.microsoft.com/office/drawing/2014/main" id="{00000000-0008-0000-0100-00006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24</xdr:row>
          <xdr:rowOff>85725</xdr:rowOff>
        </xdr:from>
        <xdr:to>
          <xdr:col>8</xdr:col>
          <xdr:colOff>504825</xdr:colOff>
          <xdr:row>24</xdr:row>
          <xdr:rowOff>276225</xdr:rowOff>
        </xdr:to>
        <xdr:sp macro="" textlink="">
          <xdr:nvSpPr>
            <xdr:cNvPr id="2408" name="Option Button 360" hidden="1">
              <a:extLst>
                <a:ext uri="{63B3BB69-23CF-44E3-9099-C40C66FF867C}">
                  <a14:compatExt spid="_x0000_s2408"/>
                </a:ext>
                <a:ext uri="{FF2B5EF4-FFF2-40B4-BE49-F238E27FC236}">
                  <a16:creationId xmlns:a16="http://schemas.microsoft.com/office/drawing/2014/main" id="{00000000-0008-0000-0100-00006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24</xdr:row>
          <xdr:rowOff>28575</xdr:rowOff>
        </xdr:from>
        <xdr:to>
          <xdr:col>8</xdr:col>
          <xdr:colOff>295275</xdr:colOff>
          <xdr:row>24</xdr:row>
          <xdr:rowOff>342900</xdr:rowOff>
        </xdr:to>
        <xdr:sp macro="" textlink="">
          <xdr:nvSpPr>
            <xdr:cNvPr id="2409" name="Group Box 361" hidden="1">
              <a:extLst>
                <a:ext uri="{63B3BB69-23CF-44E3-9099-C40C66FF867C}">
                  <a14:compatExt spid="_x0000_s2409"/>
                </a:ext>
                <a:ext uri="{FF2B5EF4-FFF2-40B4-BE49-F238E27FC236}">
                  <a16:creationId xmlns:a16="http://schemas.microsoft.com/office/drawing/2014/main" id="{00000000-0008-0000-0100-000069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26</xdr:row>
          <xdr:rowOff>66675</xdr:rowOff>
        </xdr:from>
        <xdr:to>
          <xdr:col>3</xdr:col>
          <xdr:colOff>561975</xdr:colOff>
          <xdr:row>26</xdr:row>
          <xdr:rowOff>238125</xdr:rowOff>
        </xdr:to>
        <xdr:sp macro="" textlink="">
          <xdr:nvSpPr>
            <xdr:cNvPr id="2410" name="Option Button 362" hidden="1">
              <a:extLst>
                <a:ext uri="{63B3BB69-23CF-44E3-9099-C40C66FF867C}">
                  <a14:compatExt spid="_x0000_s2410"/>
                </a:ext>
                <a:ext uri="{FF2B5EF4-FFF2-40B4-BE49-F238E27FC236}">
                  <a16:creationId xmlns:a16="http://schemas.microsoft.com/office/drawing/2014/main" id="{00000000-0008-0000-01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26</xdr:row>
          <xdr:rowOff>57150</xdr:rowOff>
        </xdr:from>
        <xdr:to>
          <xdr:col>4</xdr:col>
          <xdr:colOff>561975</xdr:colOff>
          <xdr:row>26</xdr:row>
          <xdr:rowOff>238125</xdr:rowOff>
        </xdr:to>
        <xdr:sp macro="" textlink="">
          <xdr:nvSpPr>
            <xdr:cNvPr id="2411" name="Option Button 363" hidden="1">
              <a:extLst>
                <a:ext uri="{63B3BB69-23CF-44E3-9099-C40C66FF867C}">
                  <a14:compatExt spid="_x0000_s2411"/>
                </a:ext>
                <a:ext uri="{FF2B5EF4-FFF2-40B4-BE49-F238E27FC236}">
                  <a16:creationId xmlns:a16="http://schemas.microsoft.com/office/drawing/2014/main" id="{00000000-0008-0000-01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26</xdr:row>
          <xdr:rowOff>66675</xdr:rowOff>
        </xdr:from>
        <xdr:to>
          <xdr:col>5</xdr:col>
          <xdr:colOff>561975</xdr:colOff>
          <xdr:row>26</xdr:row>
          <xdr:rowOff>238125</xdr:rowOff>
        </xdr:to>
        <xdr:sp macro="" textlink="">
          <xdr:nvSpPr>
            <xdr:cNvPr id="2412" name="Option Button 364" hidden="1">
              <a:extLst>
                <a:ext uri="{63B3BB69-23CF-44E3-9099-C40C66FF867C}">
                  <a14:compatExt spid="_x0000_s2412"/>
                </a:ext>
                <a:ext uri="{FF2B5EF4-FFF2-40B4-BE49-F238E27FC236}">
                  <a16:creationId xmlns:a16="http://schemas.microsoft.com/office/drawing/2014/main" id="{00000000-0008-0000-01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26</xdr:row>
          <xdr:rowOff>66675</xdr:rowOff>
        </xdr:from>
        <xdr:to>
          <xdr:col>6</xdr:col>
          <xdr:colOff>561975</xdr:colOff>
          <xdr:row>26</xdr:row>
          <xdr:rowOff>238125</xdr:rowOff>
        </xdr:to>
        <xdr:sp macro="" textlink="">
          <xdr:nvSpPr>
            <xdr:cNvPr id="2413" name="Option Button 365" hidden="1">
              <a:extLst>
                <a:ext uri="{63B3BB69-23CF-44E3-9099-C40C66FF867C}">
                  <a14:compatExt spid="_x0000_s2413"/>
                </a:ext>
                <a:ext uri="{FF2B5EF4-FFF2-40B4-BE49-F238E27FC236}">
                  <a16:creationId xmlns:a16="http://schemas.microsoft.com/office/drawing/2014/main" id="{00000000-0008-0000-0100-00006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26</xdr:row>
          <xdr:rowOff>66675</xdr:rowOff>
        </xdr:from>
        <xdr:to>
          <xdr:col>7</xdr:col>
          <xdr:colOff>533400</xdr:colOff>
          <xdr:row>26</xdr:row>
          <xdr:rowOff>238125</xdr:rowOff>
        </xdr:to>
        <xdr:sp macro="" textlink="">
          <xdr:nvSpPr>
            <xdr:cNvPr id="2414" name="Option Button 366" hidden="1">
              <a:extLst>
                <a:ext uri="{63B3BB69-23CF-44E3-9099-C40C66FF867C}">
                  <a14:compatExt spid="_x0000_s2414"/>
                </a:ext>
                <a:ext uri="{FF2B5EF4-FFF2-40B4-BE49-F238E27FC236}">
                  <a16:creationId xmlns:a16="http://schemas.microsoft.com/office/drawing/2014/main" id="{00000000-0008-0000-0100-00006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26</xdr:row>
          <xdr:rowOff>57150</xdr:rowOff>
        </xdr:from>
        <xdr:to>
          <xdr:col>8</xdr:col>
          <xdr:colOff>495300</xdr:colOff>
          <xdr:row>27</xdr:row>
          <xdr:rowOff>0</xdr:rowOff>
        </xdr:to>
        <xdr:sp macro="" textlink="">
          <xdr:nvSpPr>
            <xdr:cNvPr id="2415" name="Option Button 367" hidden="1">
              <a:extLst>
                <a:ext uri="{63B3BB69-23CF-44E3-9099-C40C66FF867C}">
                  <a14:compatExt spid="_x0000_s2415"/>
                </a:ext>
                <a:ext uri="{FF2B5EF4-FFF2-40B4-BE49-F238E27FC236}">
                  <a16:creationId xmlns:a16="http://schemas.microsoft.com/office/drawing/2014/main" id="{00000000-0008-0000-0100-00006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26</xdr:row>
          <xdr:rowOff>28575</xdr:rowOff>
        </xdr:from>
        <xdr:to>
          <xdr:col>8</xdr:col>
          <xdr:colOff>295275</xdr:colOff>
          <xdr:row>27</xdr:row>
          <xdr:rowOff>19050</xdr:rowOff>
        </xdr:to>
        <xdr:sp macro="" textlink="">
          <xdr:nvSpPr>
            <xdr:cNvPr id="2416" name="Group Box 368" hidden="1">
              <a:extLst>
                <a:ext uri="{63B3BB69-23CF-44E3-9099-C40C66FF867C}">
                  <a14:compatExt spid="_x0000_s2416"/>
                </a:ext>
                <a:ext uri="{FF2B5EF4-FFF2-40B4-BE49-F238E27FC236}">
                  <a16:creationId xmlns:a16="http://schemas.microsoft.com/office/drawing/2014/main" id="{00000000-0008-0000-0100-000070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27</xdr:row>
          <xdr:rowOff>57150</xdr:rowOff>
        </xdr:from>
        <xdr:to>
          <xdr:col>3</xdr:col>
          <xdr:colOff>571500</xdr:colOff>
          <xdr:row>27</xdr:row>
          <xdr:rowOff>228600</xdr:rowOff>
        </xdr:to>
        <xdr:sp macro="" textlink="">
          <xdr:nvSpPr>
            <xdr:cNvPr id="2417" name="Option Button 369" hidden="1">
              <a:extLst>
                <a:ext uri="{63B3BB69-23CF-44E3-9099-C40C66FF867C}">
                  <a14:compatExt spid="_x0000_s2417"/>
                </a:ext>
                <a:ext uri="{FF2B5EF4-FFF2-40B4-BE49-F238E27FC236}">
                  <a16:creationId xmlns:a16="http://schemas.microsoft.com/office/drawing/2014/main" id="{00000000-0008-0000-0100-00007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47625</xdr:rowOff>
        </xdr:from>
        <xdr:to>
          <xdr:col>4</xdr:col>
          <xdr:colOff>571500</xdr:colOff>
          <xdr:row>27</xdr:row>
          <xdr:rowOff>228600</xdr:rowOff>
        </xdr:to>
        <xdr:sp macro="" textlink="">
          <xdr:nvSpPr>
            <xdr:cNvPr id="2418" name="Option Button 370" hidden="1">
              <a:extLst>
                <a:ext uri="{63B3BB69-23CF-44E3-9099-C40C66FF867C}">
                  <a14:compatExt spid="_x0000_s2418"/>
                </a:ext>
                <a:ext uri="{FF2B5EF4-FFF2-40B4-BE49-F238E27FC236}">
                  <a16:creationId xmlns:a16="http://schemas.microsoft.com/office/drawing/2014/main" id="{00000000-0008-0000-0100-00007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27</xdr:row>
          <xdr:rowOff>57150</xdr:rowOff>
        </xdr:from>
        <xdr:to>
          <xdr:col>5</xdr:col>
          <xdr:colOff>571500</xdr:colOff>
          <xdr:row>27</xdr:row>
          <xdr:rowOff>228600</xdr:rowOff>
        </xdr:to>
        <xdr:sp macro="" textlink="">
          <xdr:nvSpPr>
            <xdr:cNvPr id="2419" name="Option Button 371" hidden="1">
              <a:extLst>
                <a:ext uri="{63B3BB69-23CF-44E3-9099-C40C66FF867C}">
                  <a14:compatExt spid="_x0000_s2419"/>
                </a:ext>
                <a:ext uri="{FF2B5EF4-FFF2-40B4-BE49-F238E27FC236}">
                  <a16:creationId xmlns:a16="http://schemas.microsoft.com/office/drawing/2014/main" id="{00000000-0008-0000-0100-00007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27</xdr:row>
          <xdr:rowOff>57150</xdr:rowOff>
        </xdr:from>
        <xdr:to>
          <xdr:col>6</xdr:col>
          <xdr:colOff>571500</xdr:colOff>
          <xdr:row>27</xdr:row>
          <xdr:rowOff>228600</xdr:rowOff>
        </xdr:to>
        <xdr:sp macro="" textlink="">
          <xdr:nvSpPr>
            <xdr:cNvPr id="2420" name="Option Button 372" hidden="1">
              <a:extLst>
                <a:ext uri="{63B3BB69-23CF-44E3-9099-C40C66FF867C}">
                  <a14:compatExt spid="_x0000_s2420"/>
                </a:ext>
                <a:ext uri="{FF2B5EF4-FFF2-40B4-BE49-F238E27FC236}">
                  <a16:creationId xmlns:a16="http://schemas.microsoft.com/office/drawing/2014/main" id="{00000000-0008-0000-0100-00007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27</xdr:row>
          <xdr:rowOff>57150</xdr:rowOff>
        </xdr:from>
        <xdr:to>
          <xdr:col>7</xdr:col>
          <xdr:colOff>542925</xdr:colOff>
          <xdr:row>27</xdr:row>
          <xdr:rowOff>228600</xdr:rowOff>
        </xdr:to>
        <xdr:sp macro="" textlink="">
          <xdr:nvSpPr>
            <xdr:cNvPr id="2421" name="Option Button 373" hidden="1">
              <a:extLst>
                <a:ext uri="{63B3BB69-23CF-44E3-9099-C40C66FF867C}">
                  <a14:compatExt spid="_x0000_s2421"/>
                </a:ext>
                <a:ext uri="{FF2B5EF4-FFF2-40B4-BE49-F238E27FC236}">
                  <a16:creationId xmlns:a16="http://schemas.microsoft.com/office/drawing/2014/main" id="{00000000-0008-0000-0100-00007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27</xdr:row>
          <xdr:rowOff>47625</xdr:rowOff>
        </xdr:from>
        <xdr:to>
          <xdr:col>8</xdr:col>
          <xdr:colOff>504825</xdr:colOff>
          <xdr:row>27</xdr:row>
          <xdr:rowOff>238125</xdr:rowOff>
        </xdr:to>
        <xdr:sp macro="" textlink="">
          <xdr:nvSpPr>
            <xdr:cNvPr id="2422" name="Option Button 374" hidden="1">
              <a:extLst>
                <a:ext uri="{63B3BB69-23CF-44E3-9099-C40C66FF867C}">
                  <a14:compatExt spid="_x0000_s2422"/>
                </a:ext>
                <a:ext uri="{FF2B5EF4-FFF2-40B4-BE49-F238E27FC236}">
                  <a16:creationId xmlns:a16="http://schemas.microsoft.com/office/drawing/2014/main" id="{00000000-0008-0000-0100-00007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27</xdr:row>
          <xdr:rowOff>9525</xdr:rowOff>
        </xdr:from>
        <xdr:to>
          <xdr:col>8</xdr:col>
          <xdr:colOff>295275</xdr:colOff>
          <xdr:row>28</xdr:row>
          <xdr:rowOff>19050</xdr:rowOff>
        </xdr:to>
        <xdr:sp macro="" textlink="">
          <xdr:nvSpPr>
            <xdr:cNvPr id="2423" name="Group Box 375" hidden="1">
              <a:extLst>
                <a:ext uri="{63B3BB69-23CF-44E3-9099-C40C66FF867C}">
                  <a14:compatExt spid="_x0000_s2423"/>
                </a:ext>
                <a:ext uri="{FF2B5EF4-FFF2-40B4-BE49-F238E27FC236}">
                  <a16:creationId xmlns:a16="http://schemas.microsoft.com/office/drawing/2014/main" id="{00000000-0008-0000-0100-000077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28</xdr:row>
          <xdr:rowOff>114300</xdr:rowOff>
        </xdr:from>
        <xdr:to>
          <xdr:col>3</xdr:col>
          <xdr:colOff>571500</xdr:colOff>
          <xdr:row>28</xdr:row>
          <xdr:rowOff>285750</xdr:rowOff>
        </xdr:to>
        <xdr:sp macro="" textlink="">
          <xdr:nvSpPr>
            <xdr:cNvPr id="2424" name="Option Button 376" hidden="1">
              <a:extLst>
                <a:ext uri="{63B3BB69-23CF-44E3-9099-C40C66FF867C}">
                  <a14:compatExt spid="_x0000_s2424"/>
                </a:ext>
                <a:ext uri="{FF2B5EF4-FFF2-40B4-BE49-F238E27FC236}">
                  <a16:creationId xmlns:a16="http://schemas.microsoft.com/office/drawing/2014/main" id="{00000000-0008-0000-0100-00007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104775</xdr:rowOff>
        </xdr:from>
        <xdr:to>
          <xdr:col>4</xdr:col>
          <xdr:colOff>571500</xdr:colOff>
          <xdr:row>28</xdr:row>
          <xdr:rowOff>285750</xdr:rowOff>
        </xdr:to>
        <xdr:sp macro="" textlink="">
          <xdr:nvSpPr>
            <xdr:cNvPr id="2425" name="Option Button 377" hidden="1">
              <a:extLst>
                <a:ext uri="{63B3BB69-23CF-44E3-9099-C40C66FF867C}">
                  <a14:compatExt spid="_x0000_s2425"/>
                </a:ext>
                <a:ext uri="{FF2B5EF4-FFF2-40B4-BE49-F238E27FC236}">
                  <a16:creationId xmlns:a16="http://schemas.microsoft.com/office/drawing/2014/main" id="{00000000-0008-0000-0100-00007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28</xdr:row>
          <xdr:rowOff>114300</xdr:rowOff>
        </xdr:from>
        <xdr:to>
          <xdr:col>5</xdr:col>
          <xdr:colOff>571500</xdr:colOff>
          <xdr:row>28</xdr:row>
          <xdr:rowOff>285750</xdr:rowOff>
        </xdr:to>
        <xdr:sp macro="" textlink="">
          <xdr:nvSpPr>
            <xdr:cNvPr id="2426" name="Option Button 378" hidden="1">
              <a:extLst>
                <a:ext uri="{63B3BB69-23CF-44E3-9099-C40C66FF867C}">
                  <a14:compatExt spid="_x0000_s2426"/>
                </a:ext>
                <a:ext uri="{FF2B5EF4-FFF2-40B4-BE49-F238E27FC236}">
                  <a16:creationId xmlns:a16="http://schemas.microsoft.com/office/drawing/2014/main" id="{00000000-0008-0000-0100-00007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28</xdr:row>
          <xdr:rowOff>114300</xdr:rowOff>
        </xdr:from>
        <xdr:to>
          <xdr:col>6</xdr:col>
          <xdr:colOff>571500</xdr:colOff>
          <xdr:row>28</xdr:row>
          <xdr:rowOff>285750</xdr:rowOff>
        </xdr:to>
        <xdr:sp macro="" textlink="">
          <xdr:nvSpPr>
            <xdr:cNvPr id="2427" name="Option Button 379" hidden="1">
              <a:extLst>
                <a:ext uri="{63B3BB69-23CF-44E3-9099-C40C66FF867C}">
                  <a14:compatExt spid="_x0000_s2427"/>
                </a:ext>
                <a:ext uri="{FF2B5EF4-FFF2-40B4-BE49-F238E27FC236}">
                  <a16:creationId xmlns:a16="http://schemas.microsoft.com/office/drawing/2014/main" id="{00000000-0008-0000-0100-00007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28</xdr:row>
          <xdr:rowOff>114300</xdr:rowOff>
        </xdr:from>
        <xdr:to>
          <xdr:col>7</xdr:col>
          <xdr:colOff>542925</xdr:colOff>
          <xdr:row>28</xdr:row>
          <xdr:rowOff>285750</xdr:rowOff>
        </xdr:to>
        <xdr:sp macro="" textlink="">
          <xdr:nvSpPr>
            <xdr:cNvPr id="2428" name="Option Button 380" hidden="1">
              <a:extLst>
                <a:ext uri="{63B3BB69-23CF-44E3-9099-C40C66FF867C}">
                  <a14:compatExt spid="_x0000_s2428"/>
                </a:ext>
                <a:ext uri="{FF2B5EF4-FFF2-40B4-BE49-F238E27FC236}">
                  <a16:creationId xmlns:a16="http://schemas.microsoft.com/office/drawing/2014/main" id="{00000000-0008-0000-0100-00007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28</xdr:row>
          <xdr:rowOff>104775</xdr:rowOff>
        </xdr:from>
        <xdr:to>
          <xdr:col>8</xdr:col>
          <xdr:colOff>504825</xdr:colOff>
          <xdr:row>28</xdr:row>
          <xdr:rowOff>295275</xdr:rowOff>
        </xdr:to>
        <xdr:sp macro="" textlink="">
          <xdr:nvSpPr>
            <xdr:cNvPr id="2429" name="Option Button 381" hidden="1">
              <a:extLst>
                <a:ext uri="{63B3BB69-23CF-44E3-9099-C40C66FF867C}">
                  <a14:compatExt spid="_x0000_s2429"/>
                </a:ext>
                <a:ext uri="{FF2B5EF4-FFF2-40B4-BE49-F238E27FC236}">
                  <a16:creationId xmlns:a16="http://schemas.microsoft.com/office/drawing/2014/main" id="{00000000-0008-0000-0100-00007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28</xdr:row>
          <xdr:rowOff>19050</xdr:rowOff>
        </xdr:from>
        <xdr:to>
          <xdr:col>8</xdr:col>
          <xdr:colOff>285750</xdr:colOff>
          <xdr:row>28</xdr:row>
          <xdr:rowOff>266700</xdr:rowOff>
        </xdr:to>
        <xdr:sp macro="" textlink="">
          <xdr:nvSpPr>
            <xdr:cNvPr id="2430" name="Group Box 382" hidden="1">
              <a:extLst>
                <a:ext uri="{63B3BB69-23CF-44E3-9099-C40C66FF867C}">
                  <a14:compatExt spid="_x0000_s2430"/>
                </a:ext>
                <a:ext uri="{FF2B5EF4-FFF2-40B4-BE49-F238E27FC236}">
                  <a16:creationId xmlns:a16="http://schemas.microsoft.com/office/drawing/2014/main" id="{00000000-0008-0000-0100-00007E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29</xdr:row>
          <xdr:rowOff>47625</xdr:rowOff>
        </xdr:from>
        <xdr:to>
          <xdr:col>3</xdr:col>
          <xdr:colOff>571500</xdr:colOff>
          <xdr:row>29</xdr:row>
          <xdr:rowOff>219075</xdr:rowOff>
        </xdr:to>
        <xdr:sp macro="" textlink="">
          <xdr:nvSpPr>
            <xdr:cNvPr id="2431" name="Option Button 383" hidden="1">
              <a:extLst>
                <a:ext uri="{63B3BB69-23CF-44E3-9099-C40C66FF867C}">
                  <a14:compatExt spid="_x0000_s2431"/>
                </a:ext>
                <a:ext uri="{FF2B5EF4-FFF2-40B4-BE49-F238E27FC236}">
                  <a16:creationId xmlns:a16="http://schemas.microsoft.com/office/drawing/2014/main" id="{00000000-0008-0000-0100-00007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29</xdr:row>
          <xdr:rowOff>38100</xdr:rowOff>
        </xdr:from>
        <xdr:to>
          <xdr:col>4</xdr:col>
          <xdr:colOff>571500</xdr:colOff>
          <xdr:row>29</xdr:row>
          <xdr:rowOff>219075</xdr:rowOff>
        </xdr:to>
        <xdr:sp macro="" textlink="">
          <xdr:nvSpPr>
            <xdr:cNvPr id="2432" name="Option Button 384" hidden="1">
              <a:extLst>
                <a:ext uri="{63B3BB69-23CF-44E3-9099-C40C66FF867C}">
                  <a14:compatExt spid="_x0000_s2432"/>
                </a:ext>
                <a:ext uri="{FF2B5EF4-FFF2-40B4-BE49-F238E27FC236}">
                  <a16:creationId xmlns:a16="http://schemas.microsoft.com/office/drawing/2014/main" id="{00000000-0008-0000-0100-00008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29</xdr:row>
          <xdr:rowOff>47625</xdr:rowOff>
        </xdr:from>
        <xdr:to>
          <xdr:col>5</xdr:col>
          <xdr:colOff>571500</xdr:colOff>
          <xdr:row>29</xdr:row>
          <xdr:rowOff>219075</xdr:rowOff>
        </xdr:to>
        <xdr:sp macro="" textlink="">
          <xdr:nvSpPr>
            <xdr:cNvPr id="2433" name="Option Button 385" hidden="1">
              <a:extLst>
                <a:ext uri="{63B3BB69-23CF-44E3-9099-C40C66FF867C}">
                  <a14:compatExt spid="_x0000_s2433"/>
                </a:ext>
                <a:ext uri="{FF2B5EF4-FFF2-40B4-BE49-F238E27FC236}">
                  <a16:creationId xmlns:a16="http://schemas.microsoft.com/office/drawing/2014/main" id="{00000000-0008-0000-0100-00008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29</xdr:row>
          <xdr:rowOff>47625</xdr:rowOff>
        </xdr:from>
        <xdr:to>
          <xdr:col>6</xdr:col>
          <xdr:colOff>571500</xdr:colOff>
          <xdr:row>29</xdr:row>
          <xdr:rowOff>219075</xdr:rowOff>
        </xdr:to>
        <xdr:sp macro="" textlink="">
          <xdr:nvSpPr>
            <xdr:cNvPr id="2434" name="Option Button 386" hidden="1">
              <a:extLst>
                <a:ext uri="{63B3BB69-23CF-44E3-9099-C40C66FF867C}">
                  <a14:compatExt spid="_x0000_s2434"/>
                </a:ext>
                <a:ext uri="{FF2B5EF4-FFF2-40B4-BE49-F238E27FC236}">
                  <a16:creationId xmlns:a16="http://schemas.microsoft.com/office/drawing/2014/main" id="{00000000-0008-0000-0100-00008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29</xdr:row>
          <xdr:rowOff>47625</xdr:rowOff>
        </xdr:from>
        <xdr:to>
          <xdr:col>7</xdr:col>
          <xdr:colOff>542925</xdr:colOff>
          <xdr:row>29</xdr:row>
          <xdr:rowOff>219075</xdr:rowOff>
        </xdr:to>
        <xdr:sp macro="" textlink="">
          <xdr:nvSpPr>
            <xdr:cNvPr id="2435" name="Option Button 387" hidden="1">
              <a:extLst>
                <a:ext uri="{63B3BB69-23CF-44E3-9099-C40C66FF867C}">
                  <a14:compatExt spid="_x0000_s2435"/>
                </a:ext>
                <a:ext uri="{FF2B5EF4-FFF2-40B4-BE49-F238E27FC236}">
                  <a16:creationId xmlns:a16="http://schemas.microsoft.com/office/drawing/2014/main" id="{00000000-0008-0000-0100-00008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29</xdr:row>
          <xdr:rowOff>38100</xdr:rowOff>
        </xdr:from>
        <xdr:to>
          <xdr:col>8</xdr:col>
          <xdr:colOff>504825</xdr:colOff>
          <xdr:row>29</xdr:row>
          <xdr:rowOff>228600</xdr:rowOff>
        </xdr:to>
        <xdr:sp macro="" textlink="">
          <xdr:nvSpPr>
            <xdr:cNvPr id="2436" name="Option Button 388" hidden="1">
              <a:extLst>
                <a:ext uri="{63B3BB69-23CF-44E3-9099-C40C66FF867C}">
                  <a14:compatExt spid="_x0000_s2436"/>
                </a:ext>
                <a:ext uri="{FF2B5EF4-FFF2-40B4-BE49-F238E27FC236}">
                  <a16:creationId xmlns:a16="http://schemas.microsoft.com/office/drawing/2014/main" id="{00000000-0008-0000-0100-00008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29</xdr:row>
          <xdr:rowOff>19050</xdr:rowOff>
        </xdr:from>
        <xdr:to>
          <xdr:col>8</xdr:col>
          <xdr:colOff>276225</xdr:colOff>
          <xdr:row>30</xdr:row>
          <xdr:rowOff>19050</xdr:rowOff>
        </xdr:to>
        <xdr:sp macro="" textlink="">
          <xdr:nvSpPr>
            <xdr:cNvPr id="2437" name="Group Box 389" hidden="1">
              <a:extLst>
                <a:ext uri="{63B3BB69-23CF-44E3-9099-C40C66FF867C}">
                  <a14:compatExt spid="_x0000_s2437"/>
                </a:ext>
                <a:ext uri="{FF2B5EF4-FFF2-40B4-BE49-F238E27FC236}">
                  <a16:creationId xmlns:a16="http://schemas.microsoft.com/office/drawing/2014/main" id="{00000000-0008-0000-0100-000085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30</xdr:row>
          <xdr:rowOff>47625</xdr:rowOff>
        </xdr:from>
        <xdr:to>
          <xdr:col>3</xdr:col>
          <xdr:colOff>571500</xdr:colOff>
          <xdr:row>30</xdr:row>
          <xdr:rowOff>219075</xdr:rowOff>
        </xdr:to>
        <xdr:sp macro="" textlink="">
          <xdr:nvSpPr>
            <xdr:cNvPr id="2438" name="Option Button 390" hidden="1">
              <a:extLst>
                <a:ext uri="{63B3BB69-23CF-44E3-9099-C40C66FF867C}">
                  <a14:compatExt spid="_x0000_s2438"/>
                </a:ext>
                <a:ext uri="{FF2B5EF4-FFF2-40B4-BE49-F238E27FC236}">
                  <a16:creationId xmlns:a16="http://schemas.microsoft.com/office/drawing/2014/main" id="{00000000-0008-0000-0100-00008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30</xdr:row>
          <xdr:rowOff>38100</xdr:rowOff>
        </xdr:from>
        <xdr:to>
          <xdr:col>4</xdr:col>
          <xdr:colOff>571500</xdr:colOff>
          <xdr:row>30</xdr:row>
          <xdr:rowOff>219075</xdr:rowOff>
        </xdr:to>
        <xdr:sp macro="" textlink="">
          <xdr:nvSpPr>
            <xdr:cNvPr id="2439" name="Option Button 391" hidden="1">
              <a:extLst>
                <a:ext uri="{63B3BB69-23CF-44E3-9099-C40C66FF867C}">
                  <a14:compatExt spid="_x0000_s2439"/>
                </a:ext>
                <a:ext uri="{FF2B5EF4-FFF2-40B4-BE49-F238E27FC236}">
                  <a16:creationId xmlns:a16="http://schemas.microsoft.com/office/drawing/2014/main" id="{00000000-0008-0000-0100-00008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30</xdr:row>
          <xdr:rowOff>47625</xdr:rowOff>
        </xdr:from>
        <xdr:to>
          <xdr:col>5</xdr:col>
          <xdr:colOff>571500</xdr:colOff>
          <xdr:row>30</xdr:row>
          <xdr:rowOff>219075</xdr:rowOff>
        </xdr:to>
        <xdr:sp macro="" textlink="">
          <xdr:nvSpPr>
            <xdr:cNvPr id="2440" name="Option Button 392" hidden="1">
              <a:extLst>
                <a:ext uri="{63B3BB69-23CF-44E3-9099-C40C66FF867C}">
                  <a14:compatExt spid="_x0000_s2440"/>
                </a:ext>
                <a:ext uri="{FF2B5EF4-FFF2-40B4-BE49-F238E27FC236}">
                  <a16:creationId xmlns:a16="http://schemas.microsoft.com/office/drawing/2014/main" id="{00000000-0008-0000-0100-00008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30</xdr:row>
          <xdr:rowOff>47625</xdr:rowOff>
        </xdr:from>
        <xdr:to>
          <xdr:col>6</xdr:col>
          <xdr:colOff>571500</xdr:colOff>
          <xdr:row>30</xdr:row>
          <xdr:rowOff>219075</xdr:rowOff>
        </xdr:to>
        <xdr:sp macro="" textlink="">
          <xdr:nvSpPr>
            <xdr:cNvPr id="2441" name="Option Button 393" hidden="1">
              <a:extLst>
                <a:ext uri="{63B3BB69-23CF-44E3-9099-C40C66FF867C}">
                  <a14:compatExt spid="_x0000_s2441"/>
                </a:ext>
                <a:ext uri="{FF2B5EF4-FFF2-40B4-BE49-F238E27FC236}">
                  <a16:creationId xmlns:a16="http://schemas.microsoft.com/office/drawing/2014/main" id="{00000000-0008-0000-0100-00008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30</xdr:row>
          <xdr:rowOff>47625</xdr:rowOff>
        </xdr:from>
        <xdr:to>
          <xdr:col>7</xdr:col>
          <xdr:colOff>542925</xdr:colOff>
          <xdr:row>30</xdr:row>
          <xdr:rowOff>219075</xdr:rowOff>
        </xdr:to>
        <xdr:sp macro="" textlink="">
          <xdr:nvSpPr>
            <xdr:cNvPr id="2442" name="Option Button 394" hidden="1">
              <a:extLst>
                <a:ext uri="{63B3BB69-23CF-44E3-9099-C40C66FF867C}">
                  <a14:compatExt spid="_x0000_s2442"/>
                </a:ext>
                <a:ext uri="{FF2B5EF4-FFF2-40B4-BE49-F238E27FC236}">
                  <a16:creationId xmlns:a16="http://schemas.microsoft.com/office/drawing/2014/main" id="{00000000-0008-0000-0100-00008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30</xdr:row>
          <xdr:rowOff>38100</xdr:rowOff>
        </xdr:from>
        <xdr:to>
          <xdr:col>8</xdr:col>
          <xdr:colOff>504825</xdr:colOff>
          <xdr:row>30</xdr:row>
          <xdr:rowOff>228600</xdr:rowOff>
        </xdr:to>
        <xdr:sp macro="" textlink="">
          <xdr:nvSpPr>
            <xdr:cNvPr id="2443" name="Option Button 395" hidden="1">
              <a:extLst>
                <a:ext uri="{63B3BB69-23CF-44E3-9099-C40C66FF867C}">
                  <a14:compatExt spid="_x0000_s2443"/>
                </a:ext>
                <a:ext uri="{FF2B5EF4-FFF2-40B4-BE49-F238E27FC236}">
                  <a16:creationId xmlns:a16="http://schemas.microsoft.com/office/drawing/2014/main" id="{00000000-0008-0000-0100-00008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30</xdr:row>
          <xdr:rowOff>19050</xdr:rowOff>
        </xdr:from>
        <xdr:to>
          <xdr:col>8</xdr:col>
          <xdr:colOff>276225</xdr:colOff>
          <xdr:row>31</xdr:row>
          <xdr:rowOff>19050</xdr:rowOff>
        </xdr:to>
        <xdr:sp macro="" textlink="">
          <xdr:nvSpPr>
            <xdr:cNvPr id="2444" name="Group Box 396" hidden="1">
              <a:extLst>
                <a:ext uri="{63B3BB69-23CF-44E3-9099-C40C66FF867C}">
                  <a14:compatExt spid="_x0000_s2444"/>
                </a:ext>
                <a:ext uri="{FF2B5EF4-FFF2-40B4-BE49-F238E27FC236}">
                  <a16:creationId xmlns:a16="http://schemas.microsoft.com/office/drawing/2014/main" id="{00000000-0008-0000-0100-00008C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31</xdr:row>
          <xdr:rowOff>38100</xdr:rowOff>
        </xdr:from>
        <xdr:to>
          <xdr:col>3</xdr:col>
          <xdr:colOff>571500</xdr:colOff>
          <xdr:row>31</xdr:row>
          <xdr:rowOff>209550</xdr:rowOff>
        </xdr:to>
        <xdr:sp macro="" textlink="">
          <xdr:nvSpPr>
            <xdr:cNvPr id="2445" name="Option Button 397" hidden="1">
              <a:extLst>
                <a:ext uri="{63B3BB69-23CF-44E3-9099-C40C66FF867C}">
                  <a14:compatExt spid="_x0000_s2445"/>
                </a:ext>
                <a:ext uri="{FF2B5EF4-FFF2-40B4-BE49-F238E27FC236}">
                  <a16:creationId xmlns:a16="http://schemas.microsoft.com/office/drawing/2014/main" id="{00000000-0008-0000-0100-00008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31</xdr:row>
          <xdr:rowOff>28575</xdr:rowOff>
        </xdr:from>
        <xdr:to>
          <xdr:col>4</xdr:col>
          <xdr:colOff>571500</xdr:colOff>
          <xdr:row>31</xdr:row>
          <xdr:rowOff>209550</xdr:rowOff>
        </xdr:to>
        <xdr:sp macro="" textlink="">
          <xdr:nvSpPr>
            <xdr:cNvPr id="2446" name="Option Button 398" hidden="1">
              <a:extLst>
                <a:ext uri="{63B3BB69-23CF-44E3-9099-C40C66FF867C}">
                  <a14:compatExt spid="_x0000_s2446"/>
                </a:ext>
                <a:ext uri="{FF2B5EF4-FFF2-40B4-BE49-F238E27FC236}">
                  <a16:creationId xmlns:a16="http://schemas.microsoft.com/office/drawing/2014/main" id="{00000000-0008-0000-0100-00008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31</xdr:row>
          <xdr:rowOff>38100</xdr:rowOff>
        </xdr:from>
        <xdr:to>
          <xdr:col>5</xdr:col>
          <xdr:colOff>571500</xdr:colOff>
          <xdr:row>31</xdr:row>
          <xdr:rowOff>209550</xdr:rowOff>
        </xdr:to>
        <xdr:sp macro="" textlink="">
          <xdr:nvSpPr>
            <xdr:cNvPr id="2447" name="Option Button 399" hidden="1">
              <a:extLst>
                <a:ext uri="{63B3BB69-23CF-44E3-9099-C40C66FF867C}">
                  <a14:compatExt spid="_x0000_s2447"/>
                </a:ext>
                <a:ext uri="{FF2B5EF4-FFF2-40B4-BE49-F238E27FC236}">
                  <a16:creationId xmlns:a16="http://schemas.microsoft.com/office/drawing/2014/main" id="{00000000-0008-0000-0100-00008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31</xdr:row>
          <xdr:rowOff>38100</xdr:rowOff>
        </xdr:from>
        <xdr:to>
          <xdr:col>6</xdr:col>
          <xdr:colOff>571500</xdr:colOff>
          <xdr:row>31</xdr:row>
          <xdr:rowOff>209550</xdr:rowOff>
        </xdr:to>
        <xdr:sp macro="" textlink="">
          <xdr:nvSpPr>
            <xdr:cNvPr id="2448" name="Option Button 400" hidden="1">
              <a:extLst>
                <a:ext uri="{63B3BB69-23CF-44E3-9099-C40C66FF867C}">
                  <a14:compatExt spid="_x0000_s2448"/>
                </a:ext>
                <a:ext uri="{FF2B5EF4-FFF2-40B4-BE49-F238E27FC236}">
                  <a16:creationId xmlns:a16="http://schemas.microsoft.com/office/drawing/2014/main" id="{00000000-0008-0000-0100-00009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31</xdr:row>
          <xdr:rowOff>38100</xdr:rowOff>
        </xdr:from>
        <xdr:to>
          <xdr:col>7</xdr:col>
          <xdr:colOff>542925</xdr:colOff>
          <xdr:row>31</xdr:row>
          <xdr:rowOff>209550</xdr:rowOff>
        </xdr:to>
        <xdr:sp macro="" textlink="">
          <xdr:nvSpPr>
            <xdr:cNvPr id="2449" name="Option Button 401" hidden="1">
              <a:extLst>
                <a:ext uri="{63B3BB69-23CF-44E3-9099-C40C66FF867C}">
                  <a14:compatExt spid="_x0000_s2449"/>
                </a:ext>
                <a:ext uri="{FF2B5EF4-FFF2-40B4-BE49-F238E27FC236}">
                  <a16:creationId xmlns:a16="http://schemas.microsoft.com/office/drawing/2014/main" id="{00000000-0008-0000-0100-00009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31</xdr:row>
          <xdr:rowOff>28575</xdr:rowOff>
        </xdr:from>
        <xdr:to>
          <xdr:col>8</xdr:col>
          <xdr:colOff>504825</xdr:colOff>
          <xdr:row>31</xdr:row>
          <xdr:rowOff>219075</xdr:rowOff>
        </xdr:to>
        <xdr:sp macro="" textlink="">
          <xdr:nvSpPr>
            <xdr:cNvPr id="2450" name="Option Button 402" hidden="1">
              <a:extLst>
                <a:ext uri="{63B3BB69-23CF-44E3-9099-C40C66FF867C}">
                  <a14:compatExt spid="_x0000_s2450"/>
                </a:ext>
                <a:ext uri="{FF2B5EF4-FFF2-40B4-BE49-F238E27FC236}">
                  <a16:creationId xmlns:a16="http://schemas.microsoft.com/office/drawing/2014/main" id="{00000000-0008-0000-0100-00009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31</xdr:row>
          <xdr:rowOff>19050</xdr:rowOff>
        </xdr:from>
        <xdr:to>
          <xdr:col>8</xdr:col>
          <xdr:colOff>276225</xdr:colOff>
          <xdr:row>32</xdr:row>
          <xdr:rowOff>0</xdr:rowOff>
        </xdr:to>
        <xdr:sp macro="" textlink="">
          <xdr:nvSpPr>
            <xdr:cNvPr id="2451" name="Group Box 403" hidden="1">
              <a:extLst>
                <a:ext uri="{63B3BB69-23CF-44E3-9099-C40C66FF867C}">
                  <a14:compatExt spid="_x0000_s2451"/>
                </a:ext>
                <a:ext uri="{FF2B5EF4-FFF2-40B4-BE49-F238E27FC236}">
                  <a16:creationId xmlns:a16="http://schemas.microsoft.com/office/drawing/2014/main" id="{00000000-0008-0000-0100-000093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32</xdr:row>
          <xdr:rowOff>47625</xdr:rowOff>
        </xdr:from>
        <xdr:to>
          <xdr:col>3</xdr:col>
          <xdr:colOff>571500</xdr:colOff>
          <xdr:row>32</xdr:row>
          <xdr:rowOff>219075</xdr:rowOff>
        </xdr:to>
        <xdr:sp macro="" textlink="">
          <xdr:nvSpPr>
            <xdr:cNvPr id="2452" name="Option Button 404" hidden="1">
              <a:extLst>
                <a:ext uri="{63B3BB69-23CF-44E3-9099-C40C66FF867C}">
                  <a14:compatExt spid="_x0000_s2452"/>
                </a:ext>
                <a:ext uri="{FF2B5EF4-FFF2-40B4-BE49-F238E27FC236}">
                  <a16:creationId xmlns:a16="http://schemas.microsoft.com/office/drawing/2014/main" id="{00000000-0008-0000-0100-00009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32</xdr:row>
          <xdr:rowOff>38100</xdr:rowOff>
        </xdr:from>
        <xdr:to>
          <xdr:col>4</xdr:col>
          <xdr:colOff>571500</xdr:colOff>
          <xdr:row>32</xdr:row>
          <xdr:rowOff>219075</xdr:rowOff>
        </xdr:to>
        <xdr:sp macro="" textlink="">
          <xdr:nvSpPr>
            <xdr:cNvPr id="2453" name="Option Button 405" hidden="1">
              <a:extLst>
                <a:ext uri="{63B3BB69-23CF-44E3-9099-C40C66FF867C}">
                  <a14:compatExt spid="_x0000_s2453"/>
                </a:ext>
                <a:ext uri="{FF2B5EF4-FFF2-40B4-BE49-F238E27FC236}">
                  <a16:creationId xmlns:a16="http://schemas.microsoft.com/office/drawing/2014/main" id="{00000000-0008-0000-0100-00009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32</xdr:row>
          <xdr:rowOff>47625</xdr:rowOff>
        </xdr:from>
        <xdr:to>
          <xdr:col>5</xdr:col>
          <xdr:colOff>571500</xdr:colOff>
          <xdr:row>32</xdr:row>
          <xdr:rowOff>219075</xdr:rowOff>
        </xdr:to>
        <xdr:sp macro="" textlink="">
          <xdr:nvSpPr>
            <xdr:cNvPr id="2454" name="Option Button 406" hidden="1">
              <a:extLst>
                <a:ext uri="{63B3BB69-23CF-44E3-9099-C40C66FF867C}">
                  <a14:compatExt spid="_x0000_s2454"/>
                </a:ext>
                <a:ext uri="{FF2B5EF4-FFF2-40B4-BE49-F238E27FC236}">
                  <a16:creationId xmlns:a16="http://schemas.microsoft.com/office/drawing/2014/main" id="{00000000-0008-0000-0100-00009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32</xdr:row>
          <xdr:rowOff>47625</xdr:rowOff>
        </xdr:from>
        <xdr:to>
          <xdr:col>6</xdr:col>
          <xdr:colOff>571500</xdr:colOff>
          <xdr:row>32</xdr:row>
          <xdr:rowOff>219075</xdr:rowOff>
        </xdr:to>
        <xdr:sp macro="" textlink="">
          <xdr:nvSpPr>
            <xdr:cNvPr id="2455" name="Option Button 407" hidden="1">
              <a:extLst>
                <a:ext uri="{63B3BB69-23CF-44E3-9099-C40C66FF867C}">
                  <a14:compatExt spid="_x0000_s2455"/>
                </a:ext>
                <a:ext uri="{FF2B5EF4-FFF2-40B4-BE49-F238E27FC236}">
                  <a16:creationId xmlns:a16="http://schemas.microsoft.com/office/drawing/2014/main" id="{00000000-0008-0000-0100-00009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32</xdr:row>
          <xdr:rowOff>47625</xdr:rowOff>
        </xdr:from>
        <xdr:to>
          <xdr:col>7</xdr:col>
          <xdr:colOff>542925</xdr:colOff>
          <xdr:row>32</xdr:row>
          <xdr:rowOff>219075</xdr:rowOff>
        </xdr:to>
        <xdr:sp macro="" textlink="">
          <xdr:nvSpPr>
            <xdr:cNvPr id="2456" name="Option Button 408" hidden="1">
              <a:extLst>
                <a:ext uri="{63B3BB69-23CF-44E3-9099-C40C66FF867C}">
                  <a14:compatExt spid="_x0000_s2456"/>
                </a:ext>
                <a:ext uri="{FF2B5EF4-FFF2-40B4-BE49-F238E27FC236}">
                  <a16:creationId xmlns:a16="http://schemas.microsoft.com/office/drawing/2014/main" id="{00000000-0008-0000-0100-00009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32</xdr:row>
          <xdr:rowOff>38100</xdr:rowOff>
        </xdr:from>
        <xdr:to>
          <xdr:col>8</xdr:col>
          <xdr:colOff>504825</xdr:colOff>
          <xdr:row>32</xdr:row>
          <xdr:rowOff>228600</xdr:rowOff>
        </xdr:to>
        <xdr:sp macro="" textlink="">
          <xdr:nvSpPr>
            <xdr:cNvPr id="2457" name="Option Button 409" hidden="1">
              <a:extLst>
                <a:ext uri="{63B3BB69-23CF-44E3-9099-C40C66FF867C}">
                  <a14:compatExt spid="_x0000_s2457"/>
                </a:ext>
                <a:ext uri="{FF2B5EF4-FFF2-40B4-BE49-F238E27FC236}">
                  <a16:creationId xmlns:a16="http://schemas.microsoft.com/office/drawing/2014/main" id="{00000000-0008-0000-0100-00009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32</xdr:row>
          <xdr:rowOff>19050</xdr:rowOff>
        </xdr:from>
        <xdr:to>
          <xdr:col>8</xdr:col>
          <xdr:colOff>276225</xdr:colOff>
          <xdr:row>32</xdr:row>
          <xdr:rowOff>238125</xdr:rowOff>
        </xdr:to>
        <xdr:sp macro="" textlink="">
          <xdr:nvSpPr>
            <xdr:cNvPr id="2458" name="Group Box 410" hidden="1">
              <a:extLst>
                <a:ext uri="{63B3BB69-23CF-44E3-9099-C40C66FF867C}">
                  <a14:compatExt spid="_x0000_s2458"/>
                </a:ext>
                <a:ext uri="{FF2B5EF4-FFF2-40B4-BE49-F238E27FC236}">
                  <a16:creationId xmlns:a16="http://schemas.microsoft.com/office/drawing/2014/main" id="{00000000-0008-0000-0100-00009A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33</xdr:row>
          <xdr:rowOff>57150</xdr:rowOff>
        </xdr:from>
        <xdr:to>
          <xdr:col>3</xdr:col>
          <xdr:colOff>571500</xdr:colOff>
          <xdr:row>33</xdr:row>
          <xdr:rowOff>228600</xdr:rowOff>
        </xdr:to>
        <xdr:sp macro="" textlink="">
          <xdr:nvSpPr>
            <xdr:cNvPr id="2459" name="Option Button 411" hidden="1">
              <a:extLst>
                <a:ext uri="{63B3BB69-23CF-44E3-9099-C40C66FF867C}">
                  <a14:compatExt spid="_x0000_s2459"/>
                </a:ext>
                <a:ext uri="{FF2B5EF4-FFF2-40B4-BE49-F238E27FC236}">
                  <a16:creationId xmlns:a16="http://schemas.microsoft.com/office/drawing/2014/main" id="{00000000-0008-0000-0100-00009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33</xdr:row>
          <xdr:rowOff>47625</xdr:rowOff>
        </xdr:from>
        <xdr:to>
          <xdr:col>4</xdr:col>
          <xdr:colOff>571500</xdr:colOff>
          <xdr:row>33</xdr:row>
          <xdr:rowOff>228600</xdr:rowOff>
        </xdr:to>
        <xdr:sp macro="" textlink="">
          <xdr:nvSpPr>
            <xdr:cNvPr id="2460" name="Option Button 412" hidden="1">
              <a:extLst>
                <a:ext uri="{63B3BB69-23CF-44E3-9099-C40C66FF867C}">
                  <a14:compatExt spid="_x0000_s2460"/>
                </a:ext>
                <a:ext uri="{FF2B5EF4-FFF2-40B4-BE49-F238E27FC236}">
                  <a16:creationId xmlns:a16="http://schemas.microsoft.com/office/drawing/2014/main" id="{00000000-0008-0000-0100-00009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33</xdr:row>
          <xdr:rowOff>57150</xdr:rowOff>
        </xdr:from>
        <xdr:to>
          <xdr:col>5</xdr:col>
          <xdr:colOff>571500</xdr:colOff>
          <xdr:row>33</xdr:row>
          <xdr:rowOff>228600</xdr:rowOff>
        </xdr:to>
        <xdr:sp macro="" textlink="">
          <xdr:nvSpPr>
            <xdr:cNvPr id="2461" name="Option Button 413" hidden="1">
              <a:extLst>
                <a:ext uri="{63B3BB69-23CF-44E3-9099-C40C66FF867C}">
                  <a14:compatExt spid="_x0000_s2461"/>
                </a:ext>
                <a:ext uri="{FF2B5EF4-FFF2-40B4-BE49-F238E27FC236}">
                  <a16:creationId xmlns:a16="http://schemas.microsoft.com/office/drawing/2014/main" id="{00000000-0008-0000-0100-00009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33</xdr:row>
          <xdr:rowOff>57150</xdr:rowOff>
        </xdr:from>
        <xdr:to>
          <xdr:col>6</xdr:col>
          <xdr:colOff>571500</xdr:colOff>
          <xdr:row>33</xdr:row>
          <xdr:rowOff>228600</xdr:rowOff>
        </xdr:to>
        <xdr:sp macro="" textlink="">
          <xdr:nvSpPr>
            <xdr:cNvPr id="2462" name="Option Button 414" hidden="1">
              <a:extLst>
                <a:ext uri="{63B3BB69-23CF-44E3-9099-C40C66FF867C}">
                  <a14:compatExt spid="_x0000_s2462"/>
                </a:ext>
                <a:ext uri="{FF2B5EF4-FFF2-40B4-BE49-F238E27FC236}">
                  <a16:creationId xmlns:a16="http://schemas.microsoft.com/office/drawing/2014/main" id="{00000000-0008-0000-0100-00009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33</xdr:row>
          <xdr:rowOff>57150</xdr:rowOff>
        </xdr:from>
        <xdr:to>
          <xdr:col>7</xdr:col>
          <xdr:colOff>542925</xdr:colOff>
          <xdr:row>33</xdr:row>
          <xdr:rowOff>228600</xdr:rowOff>
        </xdr:to>
        <xdr:sp macro="" textlink="">
          <xdr:nvSpPr>
            <xdr:cNvPr id="2463" name="Option Button 415" hidden="1">
              <a:extLst>
                <a:ext uri="{63B3BB69-23CF-44E3-9099-C40C66FF867C}">
                  <a14:compatExt spid="_x0000_s2463"/>
                </a:ext>
                <a:ext uri="{FF2B5EF4-FFF2-40B4-BE49-F238E27FC236}">
                  <a16:creationId xmlns:a16="http://schemas.microsoft.com/office/drawing/2014/main" id="{00000000-0008-0000-0100-00009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33</xdr:row>
          <xdr:rowOff>47625</xdr:rowOff>
        </xdr:from>
        <xdr:to>
          <xdr:col>8</xdr:col>
          <xdr:colOff>504825</xdr:colOff>
          <xdr:row>33</xdr:row>
          <xdr:rowOff>238125</xdr:rowOff>
        </xdr:to>
        <xdr:sp macro="" textlink="">
          <xdr:nvSpPr>
            <xdr:cNvPr id="2464" name="Option Button 416" hidden="1">
              <a:extLst>
                <a:ext uri="{63B3BB69-23CF-44E3-9099-C40C66FF867C}">
                  <a14:compatExt spid="_x0000_s2464"/>
                </a:ext>
                <a:ext uri="{FF2B5EF4-FFF2-40B4-BE49-F238E27FC236}">
                  <a16:creationId xmlns:a16="http://schemas.microsoft.com/office/drawing/2014/main" id="{00000000-0008-0000-0100-0000A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33</xdr:row>
          <xdr:rowOff>19050</xdr:rowOff>
        </xdr:from>
        <xdr:to>
          <xdr:col>8</xdr:col>
          <xdr:colOff>276225</xdr:colOff>
          <xdr:row>34</xdr:row>
          <xdr:rowOff>19050</xdr:rowOff>
        </xdr:to>
        <xdr:sp macro="" textlink="">
          <xdr:nvSpPr>
            <xdr:cNvPr id="2465" name="Group Box 417" hidden="1">
              <a:extLst>
                <a:ext uri="{63B3BB69-23CF-44E3-9099-C40C66FF867C}">
                  <a14:compatExt spid="_x0000_s2465"/>
                </a:ext>
                <a:ext uri="{FF2B5EF4-FFF2-40B4-BE49-F238E27FC236}">
                  <a16:creationId xmlns:a16="http://schemas.microsoft.com/office/drawing/2014/main" id="{00000000-0008-0000-0100-0000A1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34</xdr:row>
          <xdr:rowOff>209550</xdr:rowOff>
        </xdr:from>
        <xdr:to>
          <xdr:col>3</xdr:col>
          <xdr:colOff>571500</xdr:colOff>
          <xdr:row>34</xdr:row>
          <xdr:rowOff>381000</xdr:rowOff>
        </xdr:to>
        <xdr:sp macro="" textlink="">
          <xdr:nvSpPr>
            <xdr:cNvPr id="2466" name="Option Button 418" hidden="1">
              <a:extLst>
                <a:ext uri="{63B3BB69-23CF-44E3-9099-C40C66FF867C}">
                  <a14:compatExt spid="_x0000_s2466"/>
                </a:ext>
                <a:ext uri="{FF2B5EF4-FFF2-40B4-BE49-F238E27FC236}">
                  <a16:creationId xmlns:a16="http://schemas.microsoft.com/office/drawing/2014/main" id="{00000000-0008-0000-0100-0000A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34</xdr:row>
          <xdr:rowOff>200025</xdr:rowOff>
        </xdr:from>
        <xdr:to>
          <xdr:col>4</xdr:col>
          <xdr:colOff>571500</xdr:colOff>
          <xdr:row>34</xdr:row>
          <xdr:rowOff>381000</xdr:rowOff>
        </xdr:to>
        <xdr:sp macro="" textlink="">
          <xdr:nvSpPr>
            <xdr:cNvPr id="2467" name="Option Button 419" hidden="1">
              <a:extLst>
                <a:ext uri="{63B3BB69-23CF-44E3-9099-C40C66FF867C}">
                  <a14:compatExt spid="_x0000_s2467"/>
                </a:ext>
                <a:ext uri="{FF2B5EF4-FFF2-40B4-BE49-F238E27FC236}">
                  <a16:creationId xmlns:a16="http://schemas.microsoft.com/office/drawing/2014/main" id="{00000000-0008-0000-0100-0000A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34</xdr:row>
          <xdr:rowOff>209550</xdr:rowOff>
        </xdr:from>
        <xdr:to>
          <xdr:col>5</xdr:col>
          <xdr:colOff>571500</xdr:colOff>
          <xdr:row>34</xdr:row>
          <xdr:rowOff>381000</xdr:rowOff>
        </xdr:to>
        <xdr:sp macro="" textlink="">
          <xdr:nvSpPr>
            <xdr:cNvPr id="2468" name="Option Button 420" hidden="1">
              <a:extLst>
                <a:ext uri="{63B3BB69-23CF-44E3-9099-C40C66FF867C}">
                  <a14:compatExt spid="_x0000_s2468"/>
                </a:ext>
                <a:ext uri="{FF2B5EF4-FFF2-40B4-BE49-F238E27FC236}">
                  <a16:creationId xmlns:a16="http://schemas.microsoft.com/office/drawing/2014/main" id="{00000000-0008-0000-0100-0000A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34</xdr:row>
          <xdr:rowOff>209550</xdr:rowOff>
        </xdr:from>
        <xdr:to>
          <xdr:col>6</xdr:col>
          <xdr:colOff>571500</xdr:colOff>
          <xdr:row>34</xdr:row>
          <xdr:rowOff>381000</xdr:rowOff>
        </xdr:to>
        <xdr:sp macro="" textlink="">
          <xdr:nvSpPr>
            <xdr:cNvPr id="2469" name="Option Button 421" hidden="1">
              <a:extLst>
                <a:ext uri="{63B3BB69-23CF-44E3-9099-C40C66FF867C}">
                  <a14:compatExt spid="_x0000_s2469"/>
                </a:ext>
                <a:ext uri="{FF2B5EF4-FFF2-40B4-BE49-F238E27FC236}">
                  <a16:creationId xmlns:a16="http://schemas.microsoft.com/office/drawing/2014/main" id="{00000000-0008-0000-0100-0000A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34</xdr:row>
          <xdr:rowOff>209550</xdr:rowOff>
        </xdr:from>
        <xdr:to>
          <xdr:col>7</xdr:col>
          <xdr:colOff>542925</xdr:colOff>
          <xdr:row>34</xdr:row>
          <xdr:rowOff>381000</xdr:rowOff>
        </xdr:to>
        <xdr:sp macro="" textlink="">
          <xdr:nvSpPr>
            <xdr:cNvPr id="2470" name="Option Button 422" hidden="1">
              <a:extLst>
                <a:ext uri="{63B3BB69-23CF-44E3-9099-C40C66FF867C}">
                  <a14:compatExt spid="_x0000_s2470"/>
                </a:ext>
                <a:ext uri="{FF2B5EF4-FFF2-40B4-BE49-F238E27FC236}">
                  <a16:creationId xmlns:a16="http://schemas.microsoft.com/office/drawing/2014/main" id="{00000000-0008-0000-0100-0000A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34</xdr:row>
          <xdr:rowOff>200025</xdr:rowOff>
        </xdr:from>
        <xdr:to>
          <xdr:col>8</xdr:col>
          <xdr:colOff>504825</xdr:colOff>
          <xdr:row>34</xdr:row>
          <xdr:rowOff>390525</xdr:rowOff>
        </xdr:to>
        <xdr:sp macro="" textlink="">
          <xdr:nvSpPr>
            <xdr:cNvPr id="2471" name="Option Button 423" hidden="1">
              <a:extLst>
                <a:ext uri="{63B3BB69-23CF-44E3-9099-C40C66FF867C}">
                  <a14:compatExt spid="_x0000_s2471"/>
                </a:ext>
                <a:ext uri="{FF2B5EF4-FFF2-40B4-BE49-F238E27FC236}">
                  <a16:creationId xmlns:a16="http://schemas.microsoft.com/office/drawing/2014/main" id="{00000000-0008-0000-0100-0000A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34</xdr:row>
          <xdr:rowOff>38100</xdr:rowOff>
        </xdr:from>
        <xdr:to>
          <xdr:col>8</xdr:col>
          <xdr:colOff>276225</xdr:colOff>
          <xdr:row>35</xdr:row>
          <xdr:rowOff>19050</xdr:rowOff>
        </xdr:to>
        <xdr:sp macro="" textlink="">
          <xdr:nvSpPr>
            <xdr:cNvPr id="2472" name="Group Box 424" hidden="1">
              <a:extLst>
                <a:ext uri="{63B3BB69-23CF-44E3-9099-C40C66FF867C}">
                  <a14:compatExt spid="_x0000_s2472"/>
                </a:ext>
                <a:ext uri="{FF2B5EF4-FFF2-40B4-BE49-F238E27FC236}">
                  <a16:creationId xmlns:a16="http://schemas.microsoft.com/office/drawing/2014/main" id="{00000000-0008-0000-0100-0000A8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35</xdr:row>
          <xdr:rowOff>219075</xdr:rowOff>
        </xdr:from>
        <xdr:to>
          <xdr:col>3</xdr:col>
          <xdr:colOff>571500</xdr:colOff>
          <xdr:row>35</xdr:row>
          <xdr:rowOff>390525</xdr:rowOff>
        </xdr:to>
        <xdr:sp macro="" textlink="">
          <xdr:nvSpPr>
            <xdr:cNvPr id="2473" name="Option Button 425" hidden="1">
              <a:extLst>
                <a:ext uri="{63B3BB69-23CF-44E3-9099-C40C66FF867C}">
                  <a14:compatExt spid="_x0000_s2473"/>
                </a:ext>
                <a:ext uri="{FF2B5EF4-FFF2-40B4-BE49-F238E27FC236}">
                  <a16:creationId xmlns:a16="http://schemas.microsoft.com/office/drawing/2014/main" id="{00000000-0008-0000-0100-0000A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35</xdr:row>
          <xdr:rowOff>209550</xdr:rowOff>
        </xdr:from>
        <xdr:to>
          <xdr:col>4</xdr:col>
          <xdr:colOff>571500</xdr:colOff>
          <xdr:row>35</xdr:row>
          <xdr:rowOff>390525</xdr:rowOff>
        </xdr:to>
        <xdr:sp macro="" textlink="">
          <xdr:nvSpPr>
            <xdr:cNvPr id="2474" name="Option Button 426" hidden="1">
              <a:extLst>
                <a:ext uri="{63B3BB69-23CF-44E3-9099-C40C66FF867C}">
                  <a14:compatExt spid="_x0000_s2474"/>
                </a:ext>
                <a:ext uri="{FF2B5EF4-FFF2-40B4-BE49-F238E27FC236}">
                  <a16:creationId xmlns:a16="http://schemas.microsoft.com/office/drawing/2014/main" id="{00000000-0008-0000-0100-0000A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35</xdr:row>
          <xdr:rowOff>219075</xdr:rowOff>
        </xdr:from>
        <xdr:to>
          <xdr:col>5</xdr:col>
          <xdr:colOff>571500</xdr:colOff>
          <xdr:row>35</xdr:row>
          <xdr:rowOff>390525</xdr:rowOff>
        </xdr:to>
        <xdr:sp macro="" textlink="">
          <xdr:nvSpPr>
            <xdr:cNvPr id="2475" name="Option Button 427" hidden="1">
              <a:extLst>
                <a:ext uri="{63B3BB69-23CF-44E3-9099-C40C66FF867C}">
                  <a14:compatExt spid="_x0000_s2475"/>
                </a:ext>
                <a:ext uri="{FF2B5EF4-FFF2-40B4-BE49-F238E27FC236}">
                  <a16:creationId xmlns:a16="http://schemas.microsoft.com/office/drawing/2014/main" id="{00000000-0008-0000-0100-0000A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35</xdr:row>
          <xdr:rowOff>219075</xdr:rowOff>
        </xdr:from>
        <xdr:to>
          <xdr:col>6</xdr:col>
          <xdr:colOff>571500</xdr:colOff>
          <xdr:row>35</xdr:row>
          <xdr:rowOff>390525</xdr:rowOff>
        </xdr:to>
        <xdr:sp macro="" textlink="">
          <xdr:nvSpPr>
            <xdr:cNvPr id="2476" name="Option Button 428" hidden="1">
              <a:extLst>
                <a:ext uri="{63B3BB69-23CF-44E3-9099-C40C66FF867C}">
                  <a14:compatExt spid="_x0000_s2476"/>
                </a:ext>
                <a:ext uri="{FF2B5EF4-FFF2-40B4-BE49-F238E27FC236}">
                  <a16:creationId xmlns:a16="http://schemas.microsoft.com/office/drawing/2014/main" id="{00000000-0008-0000-0100-0000A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35</xdr:row>
          <xdr:rowOff>219075</xdr:rowOff>
        </xdr:from>
        <xdr:to>
          <xdr:col>7</xdr:col>
          <xdr:colOff>542925</xdr:colOff>
          <xdr:row>35</xdr:row>
          <xdr:rowOff>390525</xdr:rowOff>
        </xdr:to>
        <xdr:sp macro="" textlink="">
          <xdr:nvSpPr>
            <xdr:cNvPr id="2477" name="Option Button 429" hidden="1">
              <a:extLst>
                <a:ext uri="{63B3BB69-23CF-44E3-9099-C40C66FF867C}">
                  <a14:compatExt spid="_x0000_s2477"/>
                </a:ext>
                <a:ext uri="{FF2B5EF4-FFF2-40B4-BE49-F238E27FC236}">
                  <a16:creationId xmlns:a16="http://schemas.microsoft.com/office/drawing/2014/main" id="{00000000-0008-0000-0100-0000A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35</xdr:row>
          <xdr:rowOff>209550</xdr:rowOff>
        </xdr:from>
        <xdr:to>
          <xdr:col>8</xdr:col>
          <xdr:colOff>504825</xdr:colOff>
          <xdr:row>35</xdr:row>
          <xdr:rowOff>400050</xdr:rowOff>
        </xdr:to>
        <xdr:sp macro="" textlink="">
          <xdr:nvSpPr>
            <xdr:cNvPr id="2478" name="Option Button 430" hidden="1">
              <a:extLst>
                <a:ext uri="{63B3BB69-23CF-44E3-9099-C40C66FF867C}">
                  <a14:compatExt spid="_x0000_s2478"/>
                </a:ext>
                <a:ext uri="{FF2B5EF4-FFF2-40B4-BE49-F238E27FC236}">
                  <a16:creationId xmlns:a16="http://schemas.microsoft.com/office/drawing/2014/main" id="{00000000-0008-0000-0100-0000A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35</xdr:row>
          <xdr:rowOff>28575</xdr:rowOff>
        </xdr:from>
        <xdr:to>
          <xdr:col>8</xdr:col>
          <xdr:colOff>285750</xdr:colOff>
          <xdr:row>36</xdr:row>
          <xdr:rowOff>9525</xdr:rowOff>
        </xdr:to>
        <xdr:sp macro="" textlink="">
          <xdr:nvSpPr>
            <xdr:cNvPr id="2479" name="Group Box 431" hidden="1">
              <a:extLst>
                <a:ext uri="{63B3BB69-23CF-44E3-9099-C40C66FF867C}">
                  <a14:compatExt spid="_x0000_s2479"/>
                </a:ext>
                <a:ext uri="{FF2B5EF4-FFF2-40B4-BE49-F238E27FC236}">
                  <a16:creationId xmlns:a16="http://schemas.microsoft.com/office/drawing/2014/main" id="{00000000-0008-0000-0100-0000AF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37</xdr:row>
          <xdr:rowOff>38100</xdr:rowOff>
        </xdr:from>
        <xdr:to>
          <xdr:col>3</xdr:col>
          <xdr:colOff>571500</xdr:colOff>
          <xdr:row>37</xdr:row>
          <xdr:rowOff>209550</xdr:rowOff>
        </xdr:to>
        <xdr:sp macro="" textlink="">
          <xdr:nvSpPr>
            <xdr:cNvPr id="2480" name="Option Button 432" hidden="1">
              <a:extLst>
                <a:ext uri="{63B3BB69-23CF-44E3-9099-C40C66FF867C}">
                  <a14:compatExt spid="_x0000_s2480"/>
                </a:ext>
                <a:ext uri="{FF2B5EF4-FFF2-40B4-BE49-F238E27FC236}">
                  <a16:creationId xmlns:a16="http://schemas.microsoft.com/office/drawing/2014/main" id="{00000000-0008-0000-0100-0000B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37</xdr:row>
          <xdr:rowOff>28575</xdr:rowOff>
        </xdr:from>
        <xdr:to>
          <xdr:col>4</xdr:col>
          <xdr:colOff>571500</xdr:colOff>
          <xdr:row>37</xdr:row>
          <xdr:rowOff>209550</xdr:rowOff>
        </xdr:to>
        <xdr:sp macro="" textlink="">
          <xdr:nvSpPr>
            <xdr:cNvPr id="2481" name="Option Button 433" hidden="1">
              <a:extLst>
                <a:ext uri="{63B3BB69-23CF-44E3-9099-C40C66FF867C}">
                  <a14:compatExt spid="_x0000_s2481"/>
                </a:ext>
                <a:ext uri="{FF2B5EF4-FFF2-40B4-BE49-F238E27FC236}">
                  <a16:creationId xmlns:a16="http://schemas.microsoft.com/office/drawing/2014/main" id="{00000000-0008-0000-0100-0000B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37</xdr:row>
          <xdr:rowOff>38100</xdr:rowOff>
        </xdr:from>
        <xdr:to>
          <xdr:col>5</xdr:col>
          <xdr:colOff>571500</xdr:colOff>
          <xdr:row>37</xdr:row>
          <xdr:rowOff>209550</xdr:rowOff>
        </xdr:to>
        <xdr:sp macro="" textlink="">
          <xdr:nvSpPr>
            <xdr:cNvPr id="2482" name="Option Button 434" hidden="1">
              <a:extLst>
                <a:ext uri="{63B3BB69-23CF-44E3-9099-C40C66FF867C}">
                  <a14:compatExt spid="_x0000_s2482"/>
                </a:ext>
                <a:ext uri="{FF2B5EF4-FFF2-40B4-BE49-F238E27FC236}">
                  <a16:creationId xmlns:a16="http://schemas.microsoft.com/office/drawing/2014/main" id="{00000000-0008-0000-0100-0000B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37</xdr:row>
          <xdr:rowOff>38100</xdr:rowOff>
        </xdr:from>
        <xdr:to>
          <xdr:col>6</xdr:col>
          <xdr:colOff>571500</xdr:colOff>
          <xdr:row>37</xdr:row>
          <xdr:rowOff>209550</xdr:rowOff>
        </xdr:to>
        <xdr:sp macro="" textlink="">
          <xdr:nvSpPr>
            <xdr:cNvPr id="2483" name="Option Button 435" hidden="1">
              <a:extLst>
                <a:ext uri="{63B3BB69-23CF-44E3-9099-C40C66FF867C}">
                  <a14:compatExt spid="_x0000_s2483"/>
                </a:ext>
                <a:ext uri="{FF2B5EF4-FFF2-40B4-BE49-F238E27FC236}">
                  <a16:creationId xmlns:a16="http://schemas.microsoft.com/office/drawing/2014/main" id="{00000000-0008-0000-0100-0000B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37</xdr:row>
          <xdr:rowOff>38100</xdr:rowOff>
        </xdr:from>
        <xdr:to>
          <xdr:col>7</xdr:col>
          <xdr:colOff>542925</xdr:colOff>
          <xdr:row>37</xdr:row>
          <xdr:rowOff>209550</xdr:rowOff>
        </xdr:to>
        <xdr:sp macro="" textlink="">
          <xdr:nvSpPr>
            <xdr:cNvPr id="2484" name="Option Button 436" hidden="1">
              <a:extLst>
                <a:ext uri="{63B3BB69-23CF-44E3-9099-C40C66FF867C}">
                  <a14:compatExt spid="_x0000_s2484"/>
                </a:ext>
                <a:ext uri="{FF2B5EF4-FFF2-40B4-BE49-F238E27FC236}">
                  <a16:creationId xmlns:a16="http://schemas.microsoft.com/office/drawing/2014/main" id="{00000000-0008-0000-0100-0000B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37</xdr:row>
          <xdr:rowOff>28575</xdr:rowOff>
        </xdr:from>
        <xdr:to>
          <xdr:col>8</xdr:col>
          <xdr:colOff>504825</xdr:colOff>
          <xdr:row>37</xdr:row>
          <xdr:rowOff>219075</xdr:rowOff>
        </xdr:to>
        <xdr:sp macro="" textlink="">
          <xdr:nvSpPr>
            <xdr:cNvPr id="2485" name="Option Button 437" hidden="1">
              <a:extLst>
                <a:ext uri="{63B3BB69-23CF-44E3-9099-C40C66FF867C}">
                  <a14:compatExt spid="_x0000_s2485"/>
                </a:ext>
                <a:ext uri="{FF2B5EF4-FFF2-40B4-BE49-F238E27FC236}">
                  <a16:creationId xmlns:a16="http://schemas.microsoft.com/office/drawing/2014/main" id="{00000000-0008-0000-0100-0000B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37</xdr:row>
          <xdr:rowOff>19050</xdr:rowOff>
        </xdr:from>
        <xdr:to>
          <xdr:col>8</xdr:col>
          <xdr:colOff>276225</xdr:colOff>
          <xdr:row>38</xdr:row>
          <xdr:rowOff>19050</xdr:rowOff>
        </xdr:to>
        <xdr:sp macro="" textlink="">
          <xdr:nvSpPr>
            <xdr:cNvPr id="2486" name="Group Box 438" hidden="1">
              <a:extLst>
                <a:ext uri="{63B3BB69-23CF-44E3-9099-C40C66FF867C}">
                  <a14:compatExt spid="_x0000_s2486"/>
                </a:ext>
                <a:ext uri="{FF2B5EF4-FFF2-40B4-BE49-F238E27FC236}">
                  <a16:creationId xmlns:a16="http://schemas.microsoft.com/office/drawing/2014/main" id="{00000000-0008-0000-0100-0000B6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38</xdr:row>
          <xdr:rowOff>66675</xdr:rowOff>
        </xdr:from>
        <xdr:to>
          <xdr:col>3</xdr:col>
          <xdr:colOff>571500</xdr:colOff>
          <xdr:row>38</xdr:row>
          <xdr:rowOff>238125</xdr:rowOff>
        </xdr:to>
        <xdr:sp macro="" textlink="">
          <xdr:nvSpPr>
            <xdr:cNvPr id="2487" name="Option Button 439" hidden="1">
              <a:extLst>
                <a:ext uri="{63B3BB69-23CF-44E3-9099-C40C66FF867C}">
                  <a14:compatExt spid="_x0000_s2487"/>
                </a:ext>
                <a:ext uri="{FF2B5EF4-FFF2-40B4-BE49-F238E27FC236}">
                  <a16:creationId xmlns:a16="http://schemas.microsoft.com/office/drawing/2014/main" id="{00000000-0008-0000-0100-0000B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38</xdr:row>
          <xdr:rowOff>57150</xdr:rowOff>
        </xdr:from>
        <xdr:to>
          <xdr:col>4</xdr:col>
          <xdr:colOff>571500</xdr:colOff>
          <xdr:row>38</xdr:row>
          <xdr:rowOff>238125</xdr:rowOff>
        </xdr:to>
        <xdr:sp macro="" textlink="">
          <xdr:nvSpPr>
            <xdr:cNvPr id="2488" name="Option Button 440" hidden="1">
              <a:extLst>
                <a:ext uri="{63B3BB69-23CF-44E3-9099-C40C66FF867C}">
                  <a14:compatExt spid="_x0000_s2488"/>
                </a:ext>
                <a:ext uri="{FF2B5EF4-FFF2-40B4-BE49-F238E27FC236}">
                  <a16:creationId xmlns:a16="http://schemas.microsoft.com/office/drawing/2014/main" id="{00000000-0008-0000-0100-0000B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38</xdr:row>
          <xdr:rowOff>66675</xdr:rowOff>
        </xdr:from>
        <xdr:to>
          <xdr:col>5</xdr:col>
          <xdr:colOff>571500</xdr:colOff>
          <xdr:row>38</xdr:row>
          <xdr:rowOff>238125</xdr:rowOff>
        </xdr:to>
        <xdr:sp macro="" textlink="">
          <xdr:nvSpPr>
            <xdr:cNvPr id="2489" name="Option Button 441" hidden="1">
              <a:extLst>
                <a:ext uri="{63B3BB69-23CF-44E3-9099-C40C66FF867C}">
                  <a14:compatExt spid="_x0000_s2489"/>
                </a:ext>
                <a:ext uri="{FF2B5EF4-FFF2-40B4-BE49-F238E27FC236}">
                  <a16:creationId xmlns:a16="http://schemas.microsoft.com/office/drawing/2014/main" id="{00000000-0008-0000-0100-0000B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38</xdr:row>
          <xdr:rowOff>66675</xdr:rowOff>
        </xdr:from>
        <xdr:to>
          <xdr:col>6</xdr:col>
          <xdr:colOff>571500</xdr:colOff>
          <xdr:row>38</xdr:row>
          <xdr:rowOff>238125</xdr:rowOff>
        </xdr:to>
        <xdr:sp macro="" textlink="">
          <xdr:nvSpPr>
            <xdr:cNvPr id="2490" name="Option Button 442" hidden="1">
              <a:extLst>
                <a:ext uri="{63B3BB69-23CF-44E3-9099-C40C66FF867C}">
                  <a14:compatExt spid="_x0000_s2490"/>
                </a:ext>
                <a:ext uri="{FF2B5EF4-FFF2-40B4-BE49-F238E27FC236}">
                  <a16:creationId xmlns:a16="http://schemas.microsoft.com/office/drawing/2014/main" id="{00000000-0008-0000-0100-0000B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38</xdr:row>
          <xdr:rowOff>66675</xdr:rowOff>
        </xdr:from>
        <xdr:to>
          <xdr:col>7</xdr:col>
          <xdr:colOff>542925</xdr:colOff>
          <xdr:row>38</xdr:row>
          <xdr:rowOff>238125</xdr:rowOff>
        </xdr:to>
        <xdr:sp macro="" textlink="">
          <xdr:nvSpPr>
            <xdr:cNvPr id="2491" name="Option Button 443" hidden="1">
              <a:extLst>
                <a:ext uri="{63B3BB69-23CF-44E3-9099-C40C66FF867C}">
                  <a14:compatExt spid="_x0000_s2491"/>
                </a:ext>
                <a:ext uri="{FF2B5EF4-FFF2-40B4-BE49-F238E27FC236}">
                  <a16:creationId xmlns:a16="http://schemas.microsoft.com/office/drawing/2014/main" id="{00000000-0008-0000-0100-0000B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57150</xdr:rowOff>
        </xdr:from>
        <xdr:to>
          <xdr:col>8</xdr:col>
          <xdr:colOff>504825</xdr:colOff>
          <xdr:row>39</xdr:row>
          <xdr:rowOff>0</xdr:rowOff>
        </xdr:to>
        <xdr:sp macro="" textlink="">
          <xdr:nvSpPr>
            <xdr:cNvPr id="2492" name="Option Button 444" hidden="1">
              <a:extLst>
                <a:ext uri="{63B3BB69-23CF-44E3-9099-C40C66FF867C}">
                  <a14:compatExt spid="_x0000_s2492"/>
                </a:ext>
                <a:ext uri="{FF2B5EF4-FFF2-40B4-BE49-F238E27FC236}">
                  <a16:creationId xmlns:a16="http://schemas.microsoft.com/office/drawing/2014/main" id="{00000000-0008-0000-0100-0000B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38</xdr:row>
          <xdr:rowOff>19050</xdr:rowOff>
        </xdr:from>
        <xdr:to>
          <xdr:col>8</xdr:col>
          <xdr:colOff>285750</xdr:colOff>
          <xdr:row>39</xdr:row>
          <xdr:rowOff>19050</xdr:rowOff>
        </xdr:to>
        <xdr:sp macro="" textlink="">
          <xdr:nvSpPr>
            <xdr:cNvPr id="2493" name="Group Box 445" hidden="1">
              <a:extLst>
                <a:ext uri="{63B3BB69-23CF-44E3-9099-C40C66FF867C}">
                  <a14:compatExt spid="_x0000_s2493"/>
                </a:ext>
                <a:ext uri="{FF2B5EF4-FFF2-40B4-BE49-F238E27FC236}">
                  <a16:creationId xmlns:a16="http://schemas.microsoft.com/office/drawing/2014/main" id="{00000000-0008-0000-0100-0000BD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39</xdr:row>
          <xdr:rowOff>47625</xdr:rowOff>
        </xdr:from>
        <xdr:to>
          <xdr:col>3</xdr:col>
          <xdr:colOff>571500</xdr:colOff>
          <xdr:row>39</xdr:row>
          <xdr:rowOff>219075</xdr:rowOff>
        </xdr:to>
        <xdr:sp macro="" textlink="">
          <xdr:nvSpPr>
            <xdr:cNvPr id="2494" name="Option Button 446" hidden="1">
              <a:extLst>
                <a:ext uri="{63B3BB69-23CF-44E3-9099-C40C66FF867C}">
                  <a14:compatExt spid="_x0000_s2494"/>
                </a:ext>
                <a:ext uri="{FF2B5EF4-FFF2-40B4-BE49-F238E27FC236}">
                  <a16:creationId xmlns:a16="http://schemas.microsoft.com/office/drawing/2014/main" id="{00000000-0008-0000-0100-0000B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39</xdr:row>
          <xdr:rowOff>38100</xdr:rowOff>
        </xdr:from>
        <xdr:to>
          <xdr:col>4</xdr:col>
          <xdr:colOff>571500</xdr:colOff>
          <xdr:row>39</xdr:row>
          <xdr:rowOff>219075</xdr:rowOff>
        </xdr:to>
        <xdr:sp macro="" textlink="">
          <xdr:nvSpPr>
            <xdr:cNvPr id="2495" name="Option Button 447" hidden="1">
              <a:extLst>
                <a:ext uri="{63B3BB69-23CF-44E3-9099-C40C66FF867C}">
                  <a14:compatExt spid="_x0000_s2495"/>
                </a:ext>
                <a:ext uri="{FF2B5EF4-FFF2-40B4-BE49-F238E27FC236}">
                  <a16:creationId xmlns:a16="http://schemas.microsoft.com/office/drawing/2014/main" id="{00000000-0008-0000-0100-0000B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39</xdr:row>
          <xdr:rowOff>47625</xdr:rowOff>
        </xdr:from>
        <xdr:to>
          <xdr:col>5</xdr:col>
          <xdr:colOff>571500</xdr:colOff>
          <xdr:row>39</xdr:row>
          <xdr:rowOff>219075</xdr:rowOff>
        </xdr:to>
        <xdr:sp macro="" textlink="">
          <xdr:nvSpPr>
            <xdr:cNvPr id="2496" name="Option Button 448" hidden="1">
              <a:extLst>
                <a:ext uri="{63B3BB69-23CF-44E3-9099-C40C66FF867C}">
                  <a14:compatExt spid="_x0000_s2496"/>
                </a:ext>
                <a:ext uri="{FF2B5EF4-FFF2-40B4-BE49-F238E27FC236}">
                  <a16:creationId xmlns:a16="http://schemas.microsoft.com/office/drawing/2014/main" id="{00000000-0008-0000-0100-0000C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39</xdr:row>
          <xdr:rowOff>47625</xdr:rowOff>
        </xdr:from>
        <xdr:to>
          <xdr:col>6</xdr:col>
          <xdr:colOff>571500</xdr:colOff>
          <xdr:row>39</xdr:row>
          <xdr:rowOff>219075</xdr:rowOff>
        </xdr:to>
        <xdr:sp macro="" textlink="">
          <xdr:nvSpPr>
            <xdr:cNvPr id="2497" name="Option Button 449" hidden="1">
              <a:extLst>
                <a:ext uri="{63B3BB69-23CF-44E3-9099-C40C66FF867C}">
                  <a14:compatExt spid="_x0000_s2497"/>
                </a:ext>
                <a:ext uri="{FF2B5EF4-FFF2-40B4-BE49-F238E27FC236}">
                  <a16:creationId xmlns:a16="http://schemas.microsoft.com/office/drawing/2014/main" id="{00000000-0008-0000-0100-0000C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39</xdr:row>
          <xdr:rowOff>47625</xdr:rowOff>
        </xdr:from>
        <xdr:to>
          <xdr:col>7</xdr:col>
          <xdr:colOff>542925</xdr:colOff>
          <xdr:row>39</xdr:row>
          <xdr:rowOff>219075</xdr:rowOff>
        </xdr:to>
        <xdr:sp macro="" textlink="">
          <xdr:nvSpPr>
            <xdr:cNvPr id="2498" name="Option Button 450" hidden="1">
              <a:extLst>
                <a:ext uri="{63B3BB69-23CF-44E3-9099-C40C66FF867C}">
                  <a14:compatExt spid="_x0000_s2498"/>
                </a:ext>
                <a:ext uri="{FF2B5EF4-FFF2-40B4-BE49-F238E27FC236}">
                  <a16:creationId xmlns:a16="http://schemas.microsoft.com/office/drawing/2014/main" id="{00000000-0008-0000-0100-0000C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39</xdr:row>
          <xdr:rowOff>38100</xdr:rowOff>
        </xdr:from>
        <xdr:to>
          <xdr:col>8</xdr:col>
          <xdr:colOff>504825</xdr:colOff>
          <xdr:row>39</xdr:row>
          <xdr:rowOff>228600</xdr:rowOff>
        </xdr:to>
        <xdr:sp macro="" textlink="">
          <xdr:nvSpPr>
            <xdr:cNvPr id="2499" name="Option Button 451" hidden="1">
              <a:extLst>
                <a:ext uri="{63B3BB69-23CF-44E3-9099-C40C66FF867C}">
                  <a14:compatExt spid="_x0000_s2499"/>
                </a:ext>
                <a:ext uri="{FF2B5EF4-FFF2-40B4-BE49-F238E27FC236}">
                  <a16:creationId xmlns:a16="http://schemas.microsoft.com/office/drawing/2014/main" id="{00000000-0008-0000-0100-0000C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39</xdr:row>
          <xdr:rowOff>19050</xdr:rowOff>
        </xdr:from>
        <xdr:to>
          <xdr:col>8</xdr:col>
          <xdr:colOff>285750</xdr:colOff>
          <xdr:row>40</xdr:row>
          <xdr:rowOff>19050</xdr:rowOff>
        </xdr:to>
        <xdr:sp macro="" textlink="">
          <xdr:nvSpPr>
            <xdr:cNvPr id="2500" name="Group Box 452" hidden="1">
              <a:extLst>
                <a:ext uri="{63B3BB69-23CF-44E3-9099-C40C66FF867C}">
                  <a14:compatExt spid="_x0000_s2500"/>
                </a:ext>
                <a:ext uri="{FF2B5EF4-FFF2-40B4-BE49-F238E27FC236}">
                  <a16:creationId xmlns:a16="http://schemas.microsoft.com/office/drawing/2014/main" id="{00000000-0008-0000-0100-0000C4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40</xdr:row>
          <xdr:rowOff>57150</xdr:rowOff>
        </xdr:from>
        <xdr:to>
          <xdr:col>3</xdr:col>
          <xdr:colOff>571500</xdr:colOff>
          <xdr:row>40</xdr:row>
          <xdr:rowOff>228600</xdr:rowOff>
        </xdr:to>
        <xdr:sp macro="" textlink="">
          <xdr:nvSpPr>
            <xdr:cNvPr id="2501" name="Option Button 453" hidden="1">
              <a:extLst>
                <a:ext uri="{63B3BB69-23CF-44E3-9099-C40C66FF867C}">
                  <a14:compatExt spid="_x0000_s2501"/>
                </a:ext>
                <a:ext uri="{FF2B5EF4-FFF2-40B4-BE49-F238E27FC236}">
                  <a16:creationId xmlns:a16="http://schemas.microsoft.com/office/drawing/2014/main" id="{00000000-0008-0000-0100-0000C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40</xdr:row>
          <xdr:rowOff>47625</xdr:rowOff>
        </xdr:from>
        <xdr:to>
          <xdr:col>4</xdr:col>
          <xdr:colOff>571500</xdr:colOff>
          <xdr:row>40</xdr:row>
          <xdr:rowOff>228600</xdr:rowOff>
        </xdr:to>
        <xdr:sp macro="" textlink="">
          <xdr:nvSpPr>
            <xdr:cNvPr id="2502" name="Option Button 454" hidden="1">
              <a:extLst>
                <a:ext uri="{63B3BB69-23CF-44E3-9099-C40C66FF867C}">
                  <a14:compatExt spid="_x0000_s2502"/>
                </a:ext>
                <a:ext uri="{FF2B5EF4-FFF2-40B4-BE49-F238E27FC236}">
                  <a16:creationId xmlns:a16="http://schemas.microsoft.com/office/drawing/2014/main" id="{00000000-0008-0000-0100-0000C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40</xdr:row>
          <xdr:rowOff>57150</xdr:rowOff>
        </xdr:from>
        <xdr:to>
          <xdr:col>5</xdr:col>
          <xdr:colOff>571500</xdr:colOff>
          <xdr:row>40</xdr:row>
          <xdr:rowOff>228600</xdr:rowOff>
        </xdr:to>
        <xdr:sp macro="" textlink="">
          <xdr:nvSpPr>
            <xdr:cNvPr id="2503" name="Option Button 455" hidden="1">
              <a:extLst>
                <a:ext uri="{63B3BB69-23CF-44E3-9099-C40C66FF867C}">
                  <a14:compatExt spid="_x0000_s2503"/>
                </a:ext>
                <a:ext uri="{FF2B5EF4-FFF2-40B4-BE49-F238E27FC236}">
                  <a16:creationId xmlns:a16="http://schemas.microsoft.com/office/drawing/2014/main" id="{00000000-0008-0000-0100-0000C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40</xdr:row>
          <xdr:rowOff>57150</xdr:rowOff>
        </xdr:from>
        <xdr:to>
          <xdr:col>6</xdr:col>
          <xdr:colOff>571500</xdr:colOff>
          <xdr:row>40</xdr:row>
          <xdr:rowOff>228600</xdr:rowOff>
        </xdr:to>
        <xdr:sp macro="" textlink="">
          <xdr:nvSpPr>
            <xdr:cNvPr id="2504" name="Option Button 456" hidden="1">
              <a:extLst>
                <a:ext uri="{63B3BB69-23CF-44E3-9099-C40C66FF867C}">
                  <a14:compatExt spid="_x0000_s2504"/>
                </a:ext>
                <a:ext uri="{FF2B5EF4-FFF2-40B4-BE49-F238E27FC236}">
                  <a16:creationId xmlns:a16="http://schemas.microsoft.com/office/drawing/2014/main" id="{00000000-0008-0000-0100-0000C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40</xdr:row>
          <xdr:rowOff>57150</xdr:rowOff>
        </xdr:from>
        <xdr:to>
          <xdr:col>7</xdr:col>
          <xdr:colOff>542925</xdr:colOff>
          <xdr:row>40</xdr:row>
          <xdr:rowOff>228600</xdr:rowOff>
        </xdr:to>
        <xdr:sp macro="" textlink="">
          <xdr:nvSpPr>
            <xdr:cNvPr id="2505" name="Option Button 457" hidden="1">
              <a:extLst>
                <a:ext uri="{63B3BB69-23CF-44E3-9099-C40C66FF867C}">
                  <a14:compatExt spid="_x0000_s2505"/>
                </a:ext>
                <a:ext uri="{FF2B5EF4-FFF2-40B4-BE49-F238E27FC236}">
                  <a16:creationId xmlns:a16="http://schemas.microsoft.com/office/drawing/2014/main" id="{00000000-0008-0000-0100-0000C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47625</xdr:rowOff>
        </xdr:from>
        <xdr:to>
          <xdr:col>8</xdr:col>
          <xdr:colOff>504825</xdr:colOff>
          <xdr:row>40</xdr:row>
          <xdr:rowOff>238125</xdr:rowOff>
        </xdr:to>
        <xdr:sp macro="" textlink="">
          <xdr:nvSpPr>
            <xdr:cNvPr id="2506" name="Option Button 458" hidden="1">
              <a:extLst>
                <a:ext uri="{63B3BB69-23CF-44E3-9099-C40C66FF867C}">
                  <a14:compatExt spid="_x0000_s2506"/>
                </a:ext>
                <a:ext uri="{FF2B5EF4-FFF2-40B4-BE49-F238E27FC236}">
                  <a16:creationId xmlns:a16="http://schemas.microsoft.com/office/drawing/2014/main" id="{00000000-0008-0000-0100-0000C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40</xdr:row>
          <xdr:rowOff>19050</xdr:rowOff>
        </xdr:from>
        <xdr:to>
          <xdr:col>8</xdr:col>
          <xdr:colOff>285750</xdr:colOff>
          <xdr:row>41</xdr:row>
          <xdr:rowOff>19050</xdr:rowOff>
        </xdr:to>
        <xdr:sp macro="" textlink="">
          <xdr:nvSpPr>
            <xdr:cNvPr id="2507" name="Group Box 459" hidden="1">
              <a:extLst>
                <a:ext uri="{63B3BB69-23CF-44E3-9099-C40C66FF867C}">
                  <a14:compatExt spid="_x0000_s2507"/>
                </a:ext>
                <a:ext uri="{FF2B5EF4-FFF2-40B4-BE49-F238E27FC236}">
                  <a16:creationId xmlns:a16="http://schemas.microsoft.com/office/drawing/2014/main" id="{00000000-0008-0000-0100-0000CB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41</xdr:row>
          <xdr:rowOff>47625</xdr:rowOff>
        </xdr:from>
        <xdr:to>
          <xdr:col>3</xdr:col>
          <xdr:colOff>571500</xdr:colOff>
          <xdr:row>41</xdr:row>
          <xdr:rowOff>219075</xdr:rowOff>
        </xdr:to>
        <xdr:sp macro="" textlink="">
          <xdr:nvSpPr>
            <xdr:cNvPr id="2508" name="Option Button 460" hidden="1">
              <a:extLst>
                <a:ext uri="{63B3BB69-23CF-44E3-9099-C40C66FF867C}">
                  <a14:compatExt spid="_x0000_s2508"/>
                </a:ext>
                <a:ext uri="{FF2B5EF4-FFF2-40B4-BE49-F238E27FC236}">
                  <a16:creationId xmlns:a16="http://schemas.microsoft.com/office/drawing/2014/main" id="{00000000-0008-0000-0100-0000C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41</xdr:row>
          <xdr:rowOff>38100</xdr:rowOff>
        </xdr:from>
        <xdr:to>
          <xdr:col>4</xdr:col>
          <xdr:colOff>571500</xdr:colOff>
          <xdr:row>41</xdr:row>
          <xdr:rowOff>219075</xdr:rowOff>
        </xdr:to>
        <xdr:sp macro="" textlink="">
          <xdr:nvSpPr>
            <xdr:cNvPr id="2509" name="Option Button 461" hidden="1">
              <a:extLst>
                <a:ext uri="{63B3BB69-23CF-44E3-9099-C40C66FF867C}">
                  <a14:compatExt spid="_x0000_s2509"/>
                </a:ext>
                <a:ext uri="{FF2B5EF4-FFF2-40B4-BE49-F238E27FC236}">
                  <a16:creationId xmlns:a16="http://schemas.microsoft.com/office/drawing/2014/main" id="{00000000-0008-0000-0100-0000C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41</xdr:row>
          <xdr:rowOff>47625</xdr:rowOff>
        </xdr:from>
        <xdr:to>
          <xdr:col>5</xdr:col>
          <xdr:colOff>571500</xdr:colOff>
          <xdr:row>41</xdr:row>
          <xdr:rowOff>219075</xdr:rowOff>
        </xdr:to>
        <xdr:sp macro="" textlink="">
          <xdr:nvSpPr>
            <xdr:cNvPr id="2510" name="Option Button 462" hidden="1">
              <a:extLst>
                <a:ext uri="{63B3BB69-23CF-44E3-9099-C40C66FF867C}">
                  <a14:compatExt spid="_x0000_s2510"/>
                </a:ext>
                <a:ext uri="{FF2B5EF4-FFF2-40B4-BE49-F238E27FC236}">
                  <a16:creationId xmlns:a16="http://schemas.microsoft.com/office/drawing/2014/main" id="{00000000-0008-0000-0100-0000C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41</xdr:row>
          <xdr:rowOff>47625</xdr:rowOff>
        </xdr:from>
        <xdr:to>
          <xdr:col>6</xdr:col>
          <xdr:colOff>571500</xdr:colOff>
          <xdr:row>41</xdr:row>
          <xdr:rowOff>219075</xdr:rowOff>
        </xdr:to>
        <xdr:sp macro="" textlink="">
          <xdr:nvSpPr>
            <xdr:cNvPr id="2511" name="Option Button 463" hidden="1">
              <a:extLst>
                <a:ext uri="{63B3BB69-23CF-44E3-9099-C40C66FF867C}">
                  <a14:compatExt spid="_x0000_s2511"/>
                </a:ext>
                <a:ext uri="{FF2B5EF4-FFF2-40B4-BE49-F238E27FC236}">
                  <a16:creationId xmlns:a16="http://schemas.microsoft.com/office/drawing/2014/main" id="{00000000-0008-0000-0100-0000C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41</xdr:row>
          <xdr:rowOff>47625</xdr:rowOff>
        </xdr:from>
        <xdr:to>
          <xdr:col>7</xdr:col>
          <xdr:colOff>542925</xdr:colOff>
          <xdr:row>41</xdr:row>
          <xdr:rowOff>219075</xdr:rowOff>
        </xdr:to>
        <xdr:sp macro="" textlink="">
          <xdr:nvSpPr>
            <xdr:cNvPr id="2512" name="Option Button 464" hidden="1">
              <a:extLst>
                <a:ext uri="{63B3BB69-23CF-44E3-9099-C40C66FF867C}">
                  <a14:compatExt spid="_x0000_s2512"/>
                </a:ext>
                <a:ext uri="{FF2B5EF4-FFF2-40B4-BE49-F238E27FC236}">
                  <a16:creationId xmlns:a16="http://schemas.microsoft.com/office/drawing/2014/main" id="{00000000-0008-0000-0100-0000D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41</xdr:row>
          <xdr:rowOff>38100</xdr:rowOff>
        </xdr:from>
        <xdr:to>
          <xdr:col>8</xdr:col>
          <xdr:colOff>504825</xdr:colOff>
          <xdr:row>41</xdr:row>
          <xdr:rowOff>228600</xdr:rowOff>
        </xdr:to>
        <xdr:sp macro="" textlink="">
          <xdr:nvSpPr>
            <xdr:cNvPr id="2513" name="Option Button 465" hidden="1">
              <a:extLst>
                <a:ext uri="{63B3BB69-23CF-44E3-9099-C40C66FF867C}">
                  <a14:compatExt spid="_x0000_s2513"/>
                </a:ext>
                <a:ext uri="{FF2B5EF4-FFF2-40B4-BE49-F238E27FC236}">
                  <a16:creationId xmlns:a16="http://schemas.microsoft.com/office/drawing/2014/main" id="{00000000-0008-0000-0100-0000D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41</xdr:row>
          <xdr:rowOff>9525</xdr:rowOff>
        </xdr:from>
        <xdr:to>
          <xdr:col>8</xdr:col>
          <xdr:colOff>285750</xdr:colOff>
          <xdr:row>42</xdr:row>
          <xdr:rowOff>9525</xdr:rowOff>
        </xdr:to>
        <xdr:sp macro="" textlink="">
          <xdr:nvSpPr>
            <xdr:cNvPr id="2514" name="Group Box 466" hidden="1">
              <a:extLst>
                <a:ext uri="{63B3BB69-23CF-44E3-9099-C40C66FF867C}">
                  <a14:compatExt spid="_x0000_s2514"/>
                </a:ext>
                <a:ext uri="{FF2B5EF4-FFF2-40B4-BE49-F238E27FC236}">
                  <a16:creationId xmlns:a16="http://schemas.microsoft.com/office/drawing/2014/main" id="{00000000-0008-0000-0100-0000D2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42</xdr:row>
          <xdr:rowOff>57150</xdr:rowOff>
        </xdr:from>
        <xdr:to>
          <xdr:col>3</xdr:col>
          <xdr:colOff>571500</xdr:colOff>
          <xdr:row>42</xdr:row>
          <xdr:rowOff>228600</xdr:rowOff>
        </xdr:to>
        <xdr:sp macro="" textlink="">
          <xdr:nvSpPr>
            <xdr:cNvPr id="2515" name="Option Button 467" hidden="1">
              <a:extLst>
                <a:ext uri="{63B3BB69-23CF-44E3-9099-C40C66FF867C}">
                  <a14:compatExt spid="_x0000_s2515"/>
                </a:ext>
                <a:ext uri="{FF2B5EF4-FFF2-40B4-BE49-F238E27FC236}">
                  <a16:creationId xmlns:a16="http://schemas.microsoft.com/office/drawing/2014/main" id="{00000000-0008-0000-0100-0000D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42</xdr:row>
          <xdr:rowOff>47625</xdr:rowOff>
        </xdr:from>
        <xdr:to>
          <xdr:col>4</xdr:col>
          <xdr:colOff>571500</xdr:colOff>
          <xdr:row>42</xdr:row>
          <xdr:rowOff>228600</xdr:rowOff>
        </xdr:to>
        <xdr:sp macro="" textlink="">
          <xdr:nvSpPr>
            <xdr:cNvPr id="2516" name="Option Button 468" hidden="1">
              <a:extLst>
                <a:ext uri="{63B3BB69-23CF-44E3-9099-C40C66FF867C}">
                  <a14:compatExt spid="_x0000_s2516"/>
                </a:ext>
                <a:ext uri="{FF2B5EF4-FFF2-40B4-BE49-F238E27FC236}">
                  <a16:creationId xmlns:a16="http://schemas.microsoft.com/office/drawing/2014/main" id="{00000000-0008-0000-0100-0000D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42</xdr:row>
          <xdr:rowOff>57150</xdr:rowOff>
        </xdr:from>
        <xdr:to>
          <xdr:col>5</xdr:col>
          <xdr:colOff>571500</xdr:colOff>
          <xdr:row>42</xdr:row>
          <xdr:rowOff>228600</xdr:rowOff>
        </xdr:to>
        <xdr:sp macro="" textlink="">
          <xdr:nvSpPr>
            <xdr:cNvPr id="2517" name="Option Button 469" hidden="1">
              <a:extLst>
                <a:ext uri="{63B3BB69-23CF-44E3-9099-C40C66FF867C}">
                  <a14:compatExt spid="_x0000_s2517"/>
                </a:ext>
                <a:ext uri="{FF2B5EF4-FFF2-40B4-BE49-F238E27FC236}">
                  <a16:creationId xmlns:a16="http://schemas.microsoft.com/office/drawing/2014/main" id="{00000000-0008-0000-0100-0000D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42</xdr:row>
          <xdr:rowOff>57150</xdr:rowOff>
        </xdr:from>
        <xdr:to>
          <xdr:col>6</xdr:col>
          <xdr:colOff>571500</xdr:colOff>
          <xdr:row>42</xdr:row>
          <xdr:rowOff>228600</xdr:rowOff>
        </xdr:to>
        <xdr:sp macro="" textlink="">
          <xdr:nvSpPr>
            <xdr:cNvPr id="2518" name="Option Button 470" hidden="1">
              <a:extLst>
                <a:ext uri="{63B3BB69-23CF-44E3-9099-C40C66FF867C}">
                  <a14:compatExt spid="_x0000_s2518"/>
                </a:ext>
                <a:ext uri="{FF2B5EF4-FFF2-40B4-BE49-F238E27FC236}">
                  <a16:creationId xmlns:a16="http://schemas.microsoft.com/office/drawing/2014/main" id="{00000000-0008-0000-0100-0000D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42</xdr:row>
          <xdr:rowOff>57150</xdr:rowOff>
        </xdr:from>
        <xdr:to>
          <xdr:col>7</xdr:col>
          <xdr:colOff>542925</xdr:colOff>
          <xdr:row>42</xdr:row>
          <xdr:rowOff>228600</xdr:rowOff>
        </xdr:to>
        <xdr:sp macro="" textlink="">
          <xdr:nvSpPr>
            <xdr:cNvPr id="2519" name="Option Button 471" hidden="1">
              <a:extLst>
                <a:ext uri="{63B3BB69-23CF-44E3-9099-C40C66FF867C}">
                  <a14:compatExt spid="_x0000_s2519"/>
                </a:ext>
                <a:ext uri="{FF2B5EF4-FFF2-40B4-BE49-F238E27FC236}">
                  <a16:creationId xmlns:a16="http://schemas.microsoft.com/office/drawing/2014/main" id="{00000000-0008-0000-0100-0000D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42</xdr:row>
          <xdr:rowOff>47625</xdr:rowOff>
        </xdr:from>
        <xdr:to>
          <xdr:col>8</xdr:col>
          <xdr:colOff>504825</xdr:colOff>
          <xdr:row>42</xdr:row>
          <xdr:rowOff>238125</xdr:rowOff>
        </xdr:to>
        <xdr:sp macro="" textlink="">
          <xdr:nvSpPr>
            <xdr:cNvPr id="2520" name="Option Button 472" hidden="1">
              <a:extLst>
                <a:ext uri="{63B3BB69-23CF-44E3-9099-C40C66FF867C}">
                  <a14:compatExt spid="_x0000_s2520"/>
                </a:ext>
                <a:ext uri="{FF2B5EF4-FFF2-40B4-BE49-F238E27FC236}">
                  <a16:creationId xmlns:a16="http://schemas.microsoft.com/office/drawing/2014/main" id="{00000000-0008-0000-0100-0000D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42</xdr:row>
          <xdr:rowOff>19050</xdr:rowOff>
        </xdr:from>
        <xdr:to>
          <xdr:col>8</xdr:col>
          <xdr:colOff>276225</xdr:colOff>
          <xdr:row>43</xdr:row>
          <xdr:rowOff>19050</xdr:rowOff>
        </xdr:to>
        <xdr:sp macro="" textlink="">
          <xdr:nvSpPr>
            <xdr:cNvPr id="2521" name="Group Box 473" hidden="1">
              <a:extLst>
                <a:ext uri="{63B3BB69-23CF-44E3-9099-C40C66FF867C}">
                  <a14:compatExt spid="_x0000_s2521"/>
                </a:ext>
                <a:ext uri="{FF2B5EF4-FFF2-40B4-BE49-F238E27FC236}">
                  <a16:creationId xmlns:a16="http://schemas.microsoft.com/office/drawing/2014/main" id="{00000000-0008-0000-0100-0000D9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43</xdr:row>
          <xdr:rowOff>38100</xdr:rowOff>
        </xdr:from>
        <xdr:to>
          <xdr:col>3</xdr:col>
          <xdr:colOff>571500</xdr:colOff>
          <xdr:row>43</xdr:row>
          <xdr:rowOff>209550</xdr:rowOff>
        </xdr:to>
        <xdr:sp macro="" textlink="">
          <xdr:nvSpPr>
            <xdr:cNvPr id="2522" name="Option Button 474" hidden="1">
              <a:extLst>
                <a:ext uri="{63B3BB69-23CF-44E3-9099-C40C66FF867C}">
                  <a14:compatExt spid="_x0000_s2522"/>
                </a:ext>
                <a:ext uri="{FF2B5EF4-FFF2-40B4-BE49-F238E27FC236}">
                  <a16:creationId xmlns:a16="http://schemas.microsoft.com/office/drawing/2014/main" id="{00000000-0008-0000-0100-0000D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43</xdr:row>
          <xdr:rowOff>28575</xdr:rowOff>
        </xdr:from>
        <xdr:to>
          <xdr:col>4</xdr:col>
          <xdr:colOff>571500</xdr:colOff>
          <xdr:row>43</xdr:row>
          <xdr:rowOff>209550</xdr:rowOff>
        </xdr:to>
        <xdr:sp macro="" textlink="">
          <xdr:nvSpPr>
            <xdr:cNvPr id="2523" name="Option Button 475" hidden="1">
              <a:extLst>
                <a:ext uri="{63B3BB69-23CF-44E3-9099-C40C66FF867C}">
                  <a14:compatExt spid="_x0000_s2523"/>
                </a:ext>
                <a:ext uri="{FF2B5EF4-FFF2-40B4-BE49-F238E27FC236}">
                  <a16:creationId xmlns:a16="http://schemas.microsoft.com/office/drawing/2014/main" id="{00000000-0008-0000-0100-0000D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43</xdr:row>
          <xdr:rowOff>38100</xdr:rowOff>
        </xdr:from>
        <xdr:to>
          <xdr:col>5</xdr:col>
          <xdr:colOff>571500</xdr:colOff>
          <xdr:row>43</xdr:row>
          <xdr:rowOff>209550</xdr:rowOff>
        </xdr:to>
        <xdr:sp macro="" textlink="">
          <xdr:nvSpPr>
            <xdr:cNvPr id="2524" name="Option Button 476" hidden="1">
              <a:extLst>
                <a:ext uri="{63B3BB69-23CF-44E3-9099-C40C66FF867C}">
                  <a14:compatExt spid="_x0000_s2524"/>
                </a:ext>
                <a:ext uri="{FF2B5EF4-FFF2-40B4-BE49-F238E27FC236}">
                  <a16:creationId xmlns:a16="http://schemas.microsoft.com/office/drawing/2014/main" id="{00000000-0008-0000-0100-0000D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43</xdr:row>
          <xdr:rowOff>38100</xdr:rowOff>
        </xdr:from>
        <xdr:to>
          <xdr:col>6</xdr:col>
          <xdr:colOff>571500</xdr:colOff>
          <xdr:row>43</xdr:row>
          <xdr:rowOff>209550</xdr:rowOff>
        </xdr:to>
        <xdr:sp macro="" textlink="">
          <xdr:nvSpPr>
            <xdr:cNvPr id="2525" name="Option Button 477" hidden="1">
              <a:extLst>
                <a:ext uri="{63B3BB69-23CF-44E3-9099-C40C66FF867C}">
                  <a14:compatExt spid="_x0000_s2525"/>
                </a:ext>
                <a:ext uri="{FF2B5EF4-FFF2-40B4-BE49-F238E27FC236}">
                  <a16:creationId xmlns:a16="http://schemas.microsoft.com/office/drawing/2014/main" id="{00000000-0008-0000-0100-0000D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43</xdr:row>
          <xdr:rowOff>38100</xdr:rowOff>
        </xdr:from>
        <xdr:to>
          <xdr:col>7</xdr:col>
          <xdr:colOff>542925</xdr:colOff>
          <xdr:row>43</xdr:row>
          <xdr:rowOff>209550</xdr:rowOff>
        </xdr:to>
        <xdr:sp macro="" textlink="">
          <xdr:nvSpPr>
            <xdr:cNvPr id="2526" name="Option Button 478" hidden="1">
              <a:extLst>
                <a:ext uri="{63B3BB69-23CF-44E3-9099-C40C66FF867C}">
                  <a14:compatExt spid="_x0000_s2526"/>
                </a:ext>
                <a:ext uri="{FF2B5EF4-FFF2-40B4-BE49-F238E27FC236}">
                  <a16:creationId xmlns:a16="http://schemas.microsoft.com/office/drawing/2014/main" id="{00000000-0008-0000-0100-0000D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43</xdr:row>
          <xdr:rowOff>28575</xdr:rowOff>
        </xdr:from>
        <xdr:to>
          <xdr:col>8</xdr:col>
          <xdr:colOff>504825</xdr:colOff>
          <xdr:row>43</xdr:row>
          <xdr:rowOff>219075</xdr:rowOff>
        </xdr:to>
        <xdr:sp macro="" textlink="">
          <xdr:nvSpPr>
            <xdr:cNvPr id="2527" name="Option Button 479" hidden="1">
              <a:extLst>
                <a:ext uri="{63B3BB69-23CF-44E3-9099-C40C66FF867C}">
                  <a14:compatExt spid="_x0000_s2527"/>
                </a:ext>
                <a:ext uri="{FF2B5EF4-FFF2-40B4-BE49-F238E27FC236}">
                  <a16:creationId xmlns:a16="http://schemas.microsoft.com/office/drawing/2014/main" id="{00000000-0008-0000-0100-0000D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43</xdr:row>
          <xdr:rowOff>19050</xdr:rowOff>
        </xdr:from>
        <xdr:to>
          <xdr:col>8</xdr:col>
          <xdr:colOff>285750</xdr:colOff>
          <xdr:row>44</xdr:row>
          <xdr:rowOff>28575</xdr:rowOff>
        </xdr:to>
        <xdr:sp macro="" textlink="">
          <xdr:nvSpPr>
            <xdr:cNvPr id="2528" name="Group Box 480" hidden="1">
              <a:extLst>
                <a:ext uri="{63B3BB69-23CF-44E3-9099-C40C66FF867C}">
                  <a14:compatExt spid="_x0000_s2528"/>
                </a:ext>
                <a:ext uri="{FF2B5EF4-FFF2-40B4-BE49-F238E27FC236}">
                  <a16:creationId xmlns:a16="http://schemas.microsoft.com/office/drawing/2014/main" id="{00000000-0008-0000-0100-0000E0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20</xdr:row>
          <xdr:rowOff>66675</xdr:rowOff>
        </xdr:from>
        <xdr:to>
          <xdr:col>3</xdr:col>
          <xdr:colOff>561975</xdr:colOff>
          <xdr:row>20</xdr:row>
          <xdr:rowOff>276225</xdr:rowOff>
        </xdr:to>
        <xdr:sp macro="" textlink="">
          <xdr:nvSpPr>
            <xdr:cNvPr id="2585" name="Option Button 537" hidden="1">
              <a:extLst>
                <a:ext uri="{63B3BB69-23CF-44E3-9099-C40C66FF867C}">
                  <a14:compatExt spid="_x0000_s2585"/>
                </a:ext>
                <a:ext uri="{FF2B5EF4-FFF2-40B4-BE49-F238E27FC236}">
                  <a16:creationId xmlns:a16="http://schemas.microsoft.com/office/drawing/2014/main" id="{00000000-0008-0000-0100-00001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20</xdr:row>
          <xdr:rowOff>85725</xdr:rowOff>
        </xdr:from>
        <xdr:to>
          <xdr:col>4</xdr:col>
          <xdr:colOff>561975</xdr:colOff>
          <xdr:row>20</xdr:row>
          <xdr:rowOff>257175</xdr:rowOff>
        </xdr:to>
        <xdr:sp macro="" textlink="">
          <xdr:nvSpPr>
            <xdr:cNvPr id="2586" name="Option Button 538" hidden="1">
              <a:extLst>
                <a:ext uri="{63B3BB69-23CF-44E3-9099-C40C66FF867C}">
                  <a14:compatExt spid="_x0000_s2586"/>
                </a:ext>
                <a:ext uri="{FF2B5EF4-FFF2-40B4-BE49-F238E27FC236}">
                  <a16:creationId xmlns:a16="http://schemas.microsoft.com/office/drawing/2014/main" id="{00000000-0008-0000-0100-00001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20</xdr:row>
          <xdr:rowOff>76200</xdr:rowOff>
        </xdr:from>
        <xdr:to>
          <xdr:col>5</xdr:col>
          <xdr:colOff>561975</xdr:colOff>
          <xdr:row>20</xdr:row>
          <xdr:rowOff>257175</xdr:rowOff>
        </xdr:to>
        <xdr:sp macro="" textlink="">
          <xdr:nvSpPr>
            <xdr:cNvPr id="2587" name="Option Button 539" hidden="1">
              <a:extLst>
                <a:ext uri="{63B3BB69-23CF-44E3-9099-C40C66FF867C}">
                  <a14:compatExt spid="_x0000_s2587"/>
                </a:ext>
                <a:ext uri="{FF2B5EF4-FFF2-40B4-BE49-F238E27FC236}">
                  <a16:creationId xmlns:a16="http://schemas.microsoft.com/office/drawing/2014/main" id="{00000000-0008-0000-0100-00001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20</xdr:row>
          <xdr:rowOff>85725</xdr:rowOff>
        </xdr:from>
        <xdr:to>
          <xdr:col>6</xdr:col>
          <xdr:colOff>561975</xdr:colOff>
          <xdr:row>20</xdr:row>
          <xdr:rowOff>247650</xdr:rowOff>
        </xdr:to>
        <xdr:sp macro="" textlink="">
          <xdr:nvSpPr>
            <xdr:cNvPr id="2588" name="Option Button 540" hidden="1">
              <a:extLst>
                <a:ext uri="{63B3BB69-23CF-44E3-9099-C40C66FF867C}">
                  <a14:compatExt spid="_x0000_s2588"/>
                </a:ext>
                <a:ext uri="{FF2B5EF4-FFF2-40B4-BE49-F238E27FC236}">
                  <a16:creationId xmlns:a16="http://schemas.microsoft.com/office/drawing/2014/main" id="{00000000-0008-0000-0100-00001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20</xdr:row>
          <xdr:rowOff>66675</xdr:rowOff>
        </xdr:from>
        <xdr:to>
          <xdr:col>7</xdr:col>
          <xdr:colOff>533400</xdr:colOff>
          <xdr:row>20</xdr:row>
          <xdr:rowOff>276225</xdr:rowOff>
        </xdr:to>
        <xdr:sp macro="" textlink="">
          <xdr:nvSpPr>
            <xdr:cNvPr id="2589" name="Option Button 541" hidden="1">
              <a:extLst>
                <a:ext uri="{63B3BB69-23CF-44E3-9099-C40C66FF867C}">
                  <a14:compatExt spid="_x0000_s2589"/>
                </a:ext>
                <a:ext uri="{FF2B5EF4-FFF2-40B4-BE49-F238E27FC236}">
                  <a16:creationId xmlns:a16="http://schemas.microsoft.com/office/drawing/2014/main" id="{00000000-0008-0000-0100-00001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20</xdr:row>
          <xdr:rowOff>76200</xdr:rowOff>
        </xdr:from>
        <xdr:to>
          <xdr:col>8</xdr:col>
          <xdr:colOff>495300</xdr:colOff>
          <xdr:row>20</xdr:row>
          <xdr:rowOff>257175</xdr:rowOff>
        </xdr:to>
        <xdr:sp macro="" textlink="">
          <xdr:nvSpPr>
            <xdr:cNvPr id="2590" name="Option Button 542" hidden="1">
              <a:extLst>
                <a:ext uri="{63B3BB69-23CF-44E3-9099-C40C66FF867C}">
                  <a14:compatExt spid="_x0000_s2590"/>
                </a:ext>
                <a:ext uri="{FF2B5EF4-FFF2-40B4-BE49-F238E27FC236}">
                  <a16:creationId xmlns:a16="http://schemas.microsoft.com/office/drawing/2014/main" id="{00000000-0008-0000-0100-00001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21</xdr:row>
          <xdr:rowOff>66675</xdr:rowOff>
        </xdr:from>
        <xdr:to>
          <xdr:col>3</xdr:col>
          <xdr:colOff>561975</xdr:colOff>
          <xdr:row>21</xdr:row>
          <xdr:rowOff>276225</xdr:rowOff>
        </xdr:to>
        <xdr:sp macro="" textlink="">
          <xdr:nvSpPr>
            <xdr:cNvPr id="2591" name="Option Button 543" hidden="1">
              <a:extLst>
                <a:ext uri="{63B3BB69-23CF-44E3-9099-C40C66FF867C}">
                  <a14:compatExt spid="_x0000_s2591"/>
                </a:ext>
                <a:ext uri="{FF2B5EF4-FFF2-40B4-BE49-F238E27FC236}">
                  <a16:creationId xmlns:a16="http://schemas.microsoft.com/office/drawing/2014/main" id="{00000000-0008-0000-0100-00001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21</xdr:row>
          <xdr:rowOff>85725</xdr:rowOff>
        </xdr:from>
        <xdr:to>
          <xdr:col>4</xdr:col>
          <xdr:colOff>561975</xdr:colOff>
          <xdr:row>21</xdr:row>
          <xdr:rowOff>257175</xdr:rowOff>
        </xdr:to>
        <xdr:sp macro="" textlink="">
          <xdr:nvSpPr>
            <xdr:cNvPr id="2592" name="Option Button 544" hidden="1">
              <a:extLst>
                <a:ext uri="{63B3BB69-23CF-44E3-9099-C40C66FF867C}">
                  <a14:compatExt spid="_x0000_s2592"/>
                </a:ext>
                <a:ext uri="{FF2B5EF4-FFF2-40B4-BE49-F238E27FC236}">
                  <a16:creationId xmlns:a16="http://schemas.microsoft.com/office/drawing/2014/main" id="{00000000-0008-0000-0100-00002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76200</xdr:rowOff>
        </xdr:from>
        <xdr:to>
          <xdr:col>5</xdr:col>
          <xdr:colOff>561975</xdr:colOff>
          <xdr:row>21</xdr:row>
          <xdr:rowOff>257175</xdr:rowOff>
        </xdr:to>
        <xdr:sp macro="" textlink="">
          <xdr:nvSpPr>
            <xdr:cNvPr id="2593" name="Option Button 545" hidden="1">
              <a:extLst>
                <a:ext uri="{63B3BB69-23CF-44E3-9099-C40C66FF867C}">
                  <a14:compatExt spid="_x0000_s2593"/>
                </a:ext>
                <a:ext uri="{FF2B5EF4-FFF2-40B4-BE49-F238E27FC236}">
                  <a16:creationId xmlns:a16="http://schemas.microsoft.com/office/drawing/2014/main" id="{00000000-0008-0000-0100-00002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21</xdr:row>
          <xdr:rowOff>85725</xdr:rowOff>
        </xdr:from>
        <xdr:to>
          <xdr:col>6</xdr:col>
          <xdr:colOff>561975</xdr:colOff>
          <xdr:row>21</xdr:row>
          <xdr:rowOff>247650</xdr:rowOff>
        </xdr:to>
        <xdr:sp macro="" textlink="">
          <xdr:nvSpPr>
            <xdr:cNvPr id="2594" name="Option Button 546" hidden="1">
              <a:extLst>
                <a:ext uri="{63B3BB69-23CF-44E3-9099-C40C66FF867C}">
                  <a14:compatExt spid="_x0000_s2594"/>
                </a:ext>
                <a:ext uri="{FF2B5EF4-FFF2-40B4-BE49-F238E27FC236}">
                  <a16:creationId xmlns:a16="http://schemas.microsoft.com/office/drawing/2014/main" id="{00000000-0008-0000-0100-00002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21</xdr:row>
          <xdr:rowOff>66675</xdr:rowOff>
        </xdr:from>
        <xdr:to>
          <xdr:col>7</xdr:col>
          <xdr:colOff>533400</xdr:colOff>
          <xdr:row>21</xdr:row>
          <xdr:rowOff>276225</xdr:rowOff>
        </xdr:to>
        <xdr:sp macro="" textlink="">
          <xdr:nvSpPr>
            <xdr:cNvPr id="2595" name="Option Button 547" hidden="1">
              <a:extLst>
                <a:ext uri="{63B3BB69-23CF-44E3-9099-C40C66FF867C}">
                  <a14:compatExt spid="_x0000_s2595"/>
                </a:ext>
                <a:ext uri="{FF2B5EF4-FFF2-40B4-BE49-F238E27FC236}">
                  <a16:creationId xmlns:a16="http://schemas.microsoft.com/office/drawing/2014/main" id="{00000000-0008-0000-0100-00002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21</xdr:row>
          <xdr:rowOff>76200</xdr:rowOff>
        </xdr:from>
        <xdr:to>
          <xdr:col>8</xdr:col>
          <xdr:colOff>495300</xdr:colOff>
          <xdr:row>21</xdr:row>
          <xdr:rowOff>257175</xdr:rowOff>
        </xdr:to>
        <xdr:sp macro="" textlink="">
          <xdr:nvSpPr>
            <xdr:cNvPr id="2596" name="Option Button 548" hidden="1">
              <a:extLst>
                <a:ext uri="{63B3BB69-23CF-44E3-9099-C40C66FF867C}">
                  <a14:compatExt spid="_x0000_s2596"/>
                </a:ext>
                <a:ext uri="{FF2B5EF4-FFF2-40B4-BE49-F238E27FC236}">
                  <a16:creationId xmlns:a16="http://schemas.microsoft.com/office/drawing/2014/main" id="{00000000-0008-0000-0100-00002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22</xdr:row>
          <xdr:rowOff>66675</xdr:rowOff>
        </xdr:from>
        <xdr:to>
          <xdr:col>3</xdr:col>
          <xdr:colOff>561975</xdr:colOff>
          <xdr:row>22</xdr:row>
          <xdr:rowOff>276225</xdr:rowOff>
        </xdr:to>
        <xdr:sp macro="" textlink="">
          <xdr:nvSpPr>
            <xdr:cNvPr id="2597" name="Option Button 549" hidden="1">
              <a:extLst>
                <a:ext uri="{63B3BB69-23CF-44E3-9099-C40C66FF867C}">
                  <a14:compatExt spid="_x0000_s2597"/>
                </a:ext>
                <a:ext uri="{FF2B5EF4-FFF2-40B4-BE49-F238E27FC236}">
                  <a16:creationId xmlns:a16="http://schemas.microsoft.com/office/drawing/2014/main" id="{00000000-0008-0000-0100-00002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22</xdr:row>
          <xdr:rowOff>85725</xdr:rowOff>
        </xdr:from>
        <xdr:to>
          <xdr:col>4</xdr:col>
          <xdr:colOff>561975</xdr:colOff>
          <xdr:row>22</xdr:row>
          <xdr:rowOff>257175</xdr:rowOff>
        </xdr:to>
        <xdr:sp macro="" textlink="">
          <xdr:nvSpPr>
            <xdr:cNvPr id="2598" name="Option Button 550" hidden="1">
              <a:extLst>
                <a:ext uri="{63B3BB69-23CF-44E3-9099-C40C66FF867C}">
                  <a14:compatExt spid="_x0000_s2598"/>
                </a:ext>
                <a:ext uri="{FF2B5EF4-FFF2-40B4-BE49-F238E27FC236}">
                  <a16:creationId xmlns:a16="http://schemas.microsoft.com/office/drawing/2014/main" id="{00000000-0008-0000-0100-00002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22</xdr:row>
          <xdr:rowOff>76200</xdr:rowOff>
        </xdr:from>
        <xdr:to>
          <xdr:col>5</xdr:col>
          <xdr:colOff>561975</xdr:colOff>
          <xdr:row>22</xdr:row>
          <xdr:rowOff>257175</xdr:rowOff>
        </xdr:to>
        <xdr:sp macro="" textlink="">
          <xdr:nvSpPr>
            <xdr:cNvPr id="2599" name="Option Button 551" hidden="1">
              <a:extLst>
                <a:ext uri="{63B3BB69-23CF-44E3-9099-C40C66FF867C}">
                  <a14:compatExt spid="_x0000_s2599"/>
                </a:ext>
                <a:ext uri="{FF2B5EF4-FFF2-40B4-BE49-F238E27FC236}">
                  <a16:creationId xmlns:a16="http://schemas.microsoft.com/office/drawing/2014/main" id="{00000000-0008-0000-0100-00002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22</xdr:row>
          <xdr:rowOff>85725</xdr:rowOff>
        </xdr:from>
        <xdr:to>
          <xdr:col>6</xdr:col>
          <xdr:colOff>561975</xdr:colOff>
          <xdr:row>22</xdr:row>
          <xdr:rowOff>247650</xdr:rowOff>
        </xdr:to>
        <xdr:sp macro="" textlink="">
          <xdr:nvSpPr>
            <xdr:cNvPr id="2600" name="Option Button 552" hidden="1">
              <a:extLst>
                <a:ext uri="{63B3BB69-23CF-44E3-9099-C40C66FF867C}">
                  <a14:compatExt spid="_x0000_s2600"/>
                </a:ext>
                <a:ext uri="{FF2B5EF4-FFF2-40B4-BE49-F238E27FC236}">
                  <a16:creationId xmlns:a16="http://schemas.microsoft.com/office/drawing/2014/main" id="{00000000-0008-0000-0100-00002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22</xdr:row>
          <xdr:rowOff>66675</xdr:rowOff>
        </xdr:from>
        <xdr:to>
          <xdr:col>7</xdr:col>
          <xdr:colOff>533400</xdr:colOff>
          <xdr:row>22</xdr:row>
          <xdr:rowOff>276225</xdr:rowOff>
        </xdr:to>
        <xdr:sp macro="" textlink="">
          <xdr:nvSpPr>
            <xdr:cNvPr id="2601" name="Option Button 553" hidden="1">
              <a:extLst>
                <a:ext uri="{63B3BB69-23CF-44E3-9099-C40C66FF867C}">
                  <a14:compatExt spid="_x0000_s2601"/>
                </a:ext>
                <a:ext uri="{FF2B5EF4-FFF2-40B4-BE49-F238E27FC236}">
                  <a16:creationId xmlns:a16="http://schemas.microsoft.com/office/drawing/2014/main" id="{00000000-0008-0000-0100-00002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22</xdr:row>
          <xdr:rowOff>76200</xdr:rowOff>
        </xdr:from>
        <xdr:to>
          <xdr:col>8</xdr:col>
          <xdr:colOff>495300</xdr:colOff>
          <xdr:row>22</xdr:row>
          <xdr:rowOff>257175</xdr:rowOff>
        </xdr:to>
        <xdr:sp macro="" textlink="">
          <xdr:nvSpPr>
            <xdr:cNvPr id="2602" name="Option Button 554" hidden="1">
              <a:extLst>
                <a:ext uri="{63B3BB69-23CF-44E3-9099-C40C66FF867C}">
                  <a14:compatExt spid="_x0000_s2602"/>
                </a:ext>
                <a:ext uri="{FF2B5EF4-FFF2-40B4-BE49-F238E27FC236}">
                  <a16:creationId xmlns:a16="http://schemas.microsoft.com/office/drawing/2014/main" id="{00000000-0008-0000-0100-00002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20</xdr:row>
          <xdr:rowOff>28575</xdr:rowOff>
        </xdr:from>
        <xdr:to>
          <xdr:col>8</xdr:col>
          <xdr:colOff>276225</xdr:colOff>
          <xdr:row>20</xdr:row>
          <xdr:rowOff>352425</xdr:rowOff>
        </xdr:to>
        <xdr:sp macro="" textlink="">
          <xdr:nvSpPr>
            <xdr:cNvPr id="2603" name="Group Box 555" hidden="1">
              <a:extLst>
                <a:ext uri="{63B3BB69-23CF-44E3-9099-C40C66FF867C}">
                  <a14:compatExt spid="_x0000_s2603"/>
                </a:ext>
                <a:ext uri="{FF2B5EF4-FFF2-40B4-BE49-F238E27FC236}">
                  <a16:creationId xmlns:a16="http://schemas.microsoft.com/office/drawing/2014/main" id="{00000000-0008-0000-0100-00002B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555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19050</xdr:rowOff>
        </xdr:from>
        <xdr:to>
          <xdr:col>8</xdr:col>
          <xdr:colOff>285750</xdr:colOff>
          <xdr:row>21</xdr:row>
          <xdr:rowOff>342900</xdr:rowOff>
        </xdr:to>
        <xdr:sp macro="" textlink="">
          <xdr:nvSpPr>
            <xdr:cNvPr id="2604" name="Group Box 556" hidden="1">
              <a:extLst>
                <a:ext uri="{63B3BB69-23CF-44E3-9099-C40C66FF867C}">
                  <a14:compatExt spid="_x0000_s2604"/>
                </a:ext>
                <a:ext uri="{FF2B5EF4-FFF2-40B4-BE49-F238E27FC236}">
                  <a16:creationId xmlns:a16="http://schemas.microsoft.com/office/drawing/2014/main" id="{00000000-0008-0000-0100-00002C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556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0</xdr:rowOff>
        </xdr:from>
        <xdr:to>
          <xdr:col>8</xdr:col>
          <xdr:colOff>285750</xdr:colOff>
          <xdr:row>22</xdr:row>
          <xdr:rowOff>342900</xdr:rowOff>
        </xdr:to>
        <xdr:sp macro="" textlink="">
          <xdr:nvSpPr>
            <xdr:cNvPr id="2605" name="Group Box 557" hidden="1">
              <a:extLst>
                <a:ext uri="{63B3BB69-23CF-44E3-9099-C40C66FF867C}">
                  <a14:compatExt spid="_x0000_s2605"/>
                </a:ext>
                <a:ext uri="{FF2B5EF4-FFF2-40B4-BE49-F238E27FC236}">
                  <a16:creationId xmlns:a16="http://schemas.microsoft.com/office/drawing/2014/main" id="{00000000-0008-0000-0100-00002D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557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23</xdr:row>
          <xdr:rowOff>238125</xdr:rowOff>
        </xdr:from>
        <xdr:to>
          <xdr:col>3</xdr:col>
          <xdr:colOff>561975</xdr:colOff>
          <xdr:row>23</xdr:row>
          <xdr:rowOff>447675</xdr:rowOff>
        </xdr:to>
        <xdr:sp macro="" textlink="">
          <xdr:nvSpPr>
            <xdr:cNvPr id="2606" name="Option Button 558" hidden="1">
              <a:extLst>
                <a:ext uri="{63B3BB69-23CF-44E3-9099-C40C66FF867C}">
                  <a14:compatExt spid="_x0000_s2606"/>
                </a:ext>
                <a:ext uri="{FF2B5EF4-FFF2-40B4-BE49-F238E27FC236}">
                  <a16:creationId xmlns:a16="http://schemas.microsoft.com/office/drawing/2014/main" id="{00000000-0008-0000-0100-00002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23</xdr:row>
          <xdr:rowOff>257175</xdr:rowOff>
        </xdr:from>
        <xdr:to>
          <xdr:col>4</xdr:col>
          <xdr:colOff>561975</xdr:colOff>
          <xdr:row>23</xdr:row>
          <xdr:rowOff>428625</xdr:rowOff>
        </xdr:to>
        <xdr:sp macro="" textlink="">
          <xdr:nvSpPr>
            <xdr:cNvPr id="2607" name="Option Button 559" hidden="1">
              <a:extLst>
                <a:ext uri="{63B3BB69-23CF-44E3-9099-C40C66FF867C}">
                  <a14:compatExt spid="_x0000_s2607"/>
                </a:ext>
                <a:ext uri="{FF2B5EF4-FFF2-40B4-BE49-F238E27FC236}">
                  <a16:creationId xmlns:a16="http://schemas.microsoft.com/office/drawing/2014/main" id="{00000000-0008-0000-0100-00002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247650</xdr:rowOff>
        </xdr:from>
        <xdr:to>
          <xdr:col>5</xdr:col>
          <xdr:colOff>561975</xdr:colOff>
          <xdr:row>23</xdr:row>
          <xdr:rowOff>428625</xdr:rowOff>
        </xdr:to>
        <xdr:sp macro="" textlink="">
          <xdr:nvSpPr>
            <xdr:cNvPr id="2608" name="Option Button 560" hidden="1">
              <a:extLst>
                <a:ext uri="{63B3BB69-23CF-44E3-9099-C40C66FF867C}">
                  <a14:compatExt spid="_x0000_s2608"/>
                </a:ext>
                <a:ext uri="{FF2B5EF4-FFF2-40B4-BE49-F238E27FC236}">
                  <a16:creationId xmlns:a16="http://schemas.microsoft.com/office/drawing/2014/main" id="{00000000-0008-0000-0100-00003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23</xdr:row>
          <xdr:rowOff>257175</xdr:rowOff>
        </xdr:from>
        <xdr:to>
          <xdr:col>6</xdr:col>
          <xdr:colOff>561975</xdr:colOff>
          <xdr:row>23</xdr:row>
          <xdr:rowOff>419100</xdr:rowOff>
        </xdr:to>
        <xdr:sp macro="" textlink="">
          <xdr:nvSpPr>
            <xdr:cNvPr id="2609" name="Option Button 561" hidden="1">
              <a:extLst>
                <a:ext uri="{63B3BB69-23CF-44E3-9099-C40C66FF867C}">
                  <a14:compatExt spid="_x0000_s2609"/>
                </a:ext>
                <a:ext uri="{FF2B5EF4-FFF2-40B4-BE49-F238E27FC236}">
                  <a16:creationId xmlns:a16="http://schemas.microsoft.com/office/drawing/2014/main" id="{00000000-0008-0000-0100-00003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23</xdr:row>
          <xdr:rowOff>238125</xdr:rowOff>
        </xdr:from>
        <xdr:to>
          <xdr:col>7</xdr:col>
          <xdr:colOff>533400</xdr:colOff>
          <xdr:row>23</xdr:row>
          <xdr:rowOff>447675</xdr:rowOff>
        </xdr:to>
        <xdr:sp macro="" textlink="">
          <xdr:nvSpPr>
            <xdr:cNvPr id="2610" name="Option Button 562" hidden="1">
              <a:extLst>
                <a:ext uri="{63B3BB69-23CF-44E3-9099-C40C66FF867C}">
                  <a14:compatExt spid="_x0000_s2610"/>
                </a:ext>
                <a:ext uri="{FF2B5EF4-FFF2-40B4-BE49-F238E27FC236}">
                  <a16:creationId xmlns:a16="http://schemas.microsoft.com/office/drawing/2014/main" id="{00000000-0008-0000-0100-00003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23</xdr:row>
          <xdr:rowOff>247650</xdr:rowOff>
        </xdr:from>
        <xdr:to>
          <xdr:col>8</xdr:col>
          <xdr:colOff>495300</xdr:colOff>
          <xdr:row>23</xdr:row>
          <xdr:rowOff>428625</xdr:rowOff>
        </xdr:to>
        <xdr:sp macro="" textlink="">
          <xdr:nvSpPr>
            <xdr:cNvPr id="2611" name="Option Button 563" hidden="1">
              <a:extLst>
                <a:ext uri="{63B3BB69-23CF-44E3-9099-C40C66FF867C}">
                  <a14:compatExt spid="_x0000_s2611"/>
                </a:ext>
                <a:ext uri="{FF2B5EF4-FFF2-40B4-BE49-F238E27FC236}">
                  <a16:creationId xmlns:a16="http://schemas.microsoft.com/office/drawing/2014/main" id="{00000000-0008-0000-0100-00003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23</xdr:row>
          <xdr:rowOff>19050</xdr:rowOff>
        </xdr:from>
        <xdr:to>
          <xdr:col>8</xdr:col>
          <xdr:colOff>314325</xdr:colOff>
          <xdr:row>23</xdr:row>
          <xdr:rowOff>657225</xdr:rowOff>
        </xdr:to>
        <xdr:sp macro="" textlink="">
          <xdr:nvSpPr>
            <xdr:cNvPr id="2612" name="Group Box 564" hidden="1">
              <a:extLst>
                <a:ext uri="{63B3BB69-23CF-44E3-9099-C40C66FF867C}">
                  <a14:compatExt spid="_x0000_s2612"/>
                </a:ext>
                <a:ext uri="{FF2B5EF4-FFF2-40B4-BE49-F238E27FC236}">
                  <a16:creationId xmlns:a16="http://schemas.microsoft.com/office/drawing/2014/main" id="{00000000-0008-0000-0100-000034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564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44</xdr:row>
          <xdr:rowOff>123825</xdr:rowOff>
        </xdr:from>
        <xdr:to>
          <xdr:col>3</xdr:col>
          <xdr:colOff>571500</xdr:colOff>
          <xdr:row>44</xdr:row>
          <xdr:rowOff>295275</xdr:rowOff>
        </xdr:to>
        <xdr:sp macro="" textlink="">
          <xdr:nvSpPr>
            <xdr:cNvPr id="2613" name="Option Button 565" hidden="1">
              <a:extLst>
                <a:ext uri="{63B3BB69-23CF-44E3-9099-C40C66FF867C}">
                  <a14:compatExt spid="_x0000_s2613"/>
                </a:ext>
                <a:ext uri="{FF2B5EF4-FFF2-40B4-BE49-F238E27FC236}">
                  <a16:creationId xmlns:a16="http://schemas.microsoft.com/office/drawing/2014/main" id="{00000000-0008-0000-0100-00003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44</xdr:row>
          <xdr:rowOff>114300</xdr:rowOff>
        </xdr:from>
        <xdr:to>
          <xdr:col>4</xdr:col>
          <xdr:colOff>571500</xdr:colOff>
          <xdr:row>44</xdr:row>
          <xdr:rowOff>295275</xdr:rowOff>
        </xdr:to>
        <xdr:sp macro="" textlink="">
          <xdr:nvSpPr>
            <xdr:cNvPr id="2614" name="Option Button 566" hidden="1">
              <a:extLst>
                <a:ext uri="{63B3BB69-23CF-44E3-9099-C40C66FF867C}">
                  <a14:compatExt spid="_x0000_s2614"/>
                </a:ext>
                <a:ext uri="{FF2B5EF4-FFF2-40B4-BE49-F238E27FC236}">
                  <a16:creationId xmlns:a16="http://schemas.microsoft.com/office/drawing/2014/main" id="{00000000-0008-0000-0100-00003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44</xdr:row>
          <xdr:rowOff>123825</xdr:rowOff>
        </xdr:from>
        <xdr:to>
          <xdr:col>5</xdr:col>
          <xdr:colOff>571500</xdr:colOff>
          <xdr:row>44</xdr:row>
          <xdr:rowOff>295275</xdr:rowOff>
        </xdr:to>
        <xdr:sp macro="" textlink="">
          <xdr:nvSpPr>
            <xdr:cNvPr id="2615" name="Option Button 567" hidden="1">
              <a:extLst>
                <a:ext uri="{63B3BB69-23CF-44E3-9099-C40C66FF867C}">
                  <a14:compatExt spid="_x0000_s2615"/>
                </a:ext>
                <a:ext uri="{FF2B5EF4-FFF2-40B4-BE49-F238E27FC236}">
                  <a16:creationId xmlns:a16="http://schemas.microsoft.com/office/drawing/2014/main" id="{00000000-0008-0000-0100-00003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44</xdr:row>
          <xdr:rowOff>123825</xdr:rowOff>
        </xdr:from>
        <xdr:to>
          <xdr:col>6</xdr:col>
          <xdr:colOff>571500</xdr:colOff>
          <xdr:row>44</xdr:row>
          <xdr:rowOff>295275</xdr:rowOff>
        </xdr:to>
        <xdr:sp macro="" textlink="">
          <xdr:nvSpPr>
            <xdr:cNvPr id="2616" name="Option Button 568" hidden="1">
              <a:extLst>
                <a:ext uri="{63B3BB69-23CF-44E3-9099-C40C66FF867C}">
                  <a14:compatExt spid="_x0000_s2616"/>
                </a:ext>
                <a:ext uri="{FF2B5EF4-FFF2-40B4-BE49-F238E27FC236}">
                  <a16:creationId xmlns:a16="http://schemas.microsoft.com/office/drawing/2014/main" id="{00000000-0008-0000-0100-00003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44</xdr:row>
          <xdr:rowOff>123825</xdr:rowOff>
        </xdr:from>
        <xdr:to>
          <xdr:col>7</xdr:col>
          <xdr:colOff>542925</xdr:colOff>
          <xdr:row>44</xdr:row>
          <xdr:rowOff>295275</xdr:rowOff>
        </xdr:to>
        <xdr:sp macro="" textlink="">
          <xdr:nvSpPr>
            <xdr:cNvPr id="2617" name="Option Button 569" hidden="1">
              <a:extLst>
                <a:ext uri="{63B3BB69-23CF-44E3-9099-C40C66FF867C}">
                  <a14:compatExt spid="_x0000_s2617"/>
                </a:ext>
                <a:ext uri="{FF2B5EF4-FFF2-40B4-BE49-F238E27FC236}">
                  <a16:creationId xmlns:a16="http://schemas.microsoft.com/office/drawing/2014/main" id="{00000000-0008-0000-0100-00003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114300</xdr:rowOff>
        </xdr:from>
        <xdr:to>
          <xdr:col>8</xdr:col>
          <xdr:colOff>504825</xdr:colOff>
          <xdr:row>44</xdr:row>
          <xdr:rowOff>304800</xdr:rowOff>
        </xdr:to>
        <xdr:sp macro="" textlink="">
          <xdr:nvSpPr>
            <xdr:cNvPr id="2618" name="Option Button 570" hidden="1">
              <a:extLst>
                <a:ext uri="{63B3BB69-23CF-44E3-9099-C40C66FF867C}">
                  <a14:compatExt spid="_x0000_s2618"/>
                </a:ext>
                <a:ext uri="{FF2B5EF4-FFF2-40B4-BE49-F238E27FC236}">
                  <a16:creationId xmlns:a16="http://schemas.microsoft.com/office/drawing/2014/main" id="{00000000-0008-0000-0100-00003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45</xdr:row>
          <xdr:rowOff>123825</xdr:rowOff>
        </xdr:from>
        <xdr:to>
          <xdr:col>3</xdr:col>
          <xdr:colOff>571500</xdr:colOff>
          <xdr:row>45</xdr:row>
          <xdr:rowOff>295275</xdr:rowOff>
        </xdr:to>
        <xdr:sp macro="" textlink="">
          <xdr:nvSpPr>
            <xdr:cNvPr id="2619" name="Option Button 571" hidden="1">
              <a:extLst>
                <a:ext uri="{63B3BB69-23CF-44E3-9099-C40C66FF867C}">
                  <a14:compatExt spid="_x0000_s2619"/>
                </a:ext>
                <a:ext uri="{FF2B5EF4-FFF2-40B4-BE49-F238E27FC236}">
                  <a16:creationId xmlns:a16="http://schemas.microsoft.com/office/drawing/2014/main" id="{00000000-0008-0000-0100-00003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45</xdr:row>
          <xdr:rowOff>114300</xdr:rowOff>
        </xdr:from>
        <xdr:to>
          <xdr:col>4</xdr:col>
          <xdr:colOff>571500</xdr:colOff>
          <xdr:row>45</xdr:row>
          <xdr:rowOff>295275</xdr:rowOff>
        </xdr:to>
        <xdr:sp macro="" textlink="">
          <xdr:nvSpPr>
            <xdr:cNvPr id="2620" name="Option Button 572" hidden="1">
              <a:extLst>
                <a:ext uri="{63B3BB69-23CF-44E3-9099-C40C66FF867C}">
                  <a14:compatExt spid="_x0000_s2620"/>
                </a:ext>
                <a:ext uri="{FF2B5EF4-FFF2-40B4-BE49-F238E27FC236}">
                  <a16:creationId xmlns:a16="http://schemas.microsoft.com/office/drawing/2014/main" id="{00000000-0008-0000-0100-00003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45</xdr:row>
          <xdr:rowOff>123825</xdr:rowOff>
        </xdr:from>
        <xdr:to>
          <xdr:col>5</xdr:col>
          <xdr:colOff>571500</xdr:colOff>
          <xdr:row>45</xdr:row>
          <xdr:rowOff>295275</xdr:rowOff>
        </xdr:to>
        <xdr:sp macro="" textlink="">
          <xdr:nvSpPr>
            <xdr:cNvPr id="2621" name="Option Button 573" hidden="1">
              <a:extLst>
                <a:ext uri="{63B3BB69-23CF-44E3-9099-C40C66FF867C}">
                  <a14:compatExt spid="_x0000_s2621"/>
                </a:ext>
                <a:ext uri="{FF2B5EF4-FFF2-40B4-BE49-F238E27FC236}">
                  <a16:creationId xmlns:a16="http://schemas.microsoft.com/office/drawing/2014/main" id="{00000000-0008-0000-0100-00003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45</xdr:row>
          <xdr:rowOff>123825</xdr:rowOff>
        </xdr:from>
        <xdr:to>
          <xdr:col>6</xdr:col>
          <xdr:colOff>571500</xdr:colOff>
          <xdr:row>45</xdr:row>
          <xdr:rowOff>295275</xdr:rowOff>
        </xdr:to>
        <xdr:sp macro="" textlink="">
          <xdr:nvSpPr>
            <xdr:cNvPr id="2622" name="Option Button 574" hidden="1">
              <a:extLst>
                <a:ext uri="{63B3BB69-23CF-44E3-9099-C40C66FF867C}">
                  <a14:compatExt spid="_x0000_s2622"/>
                </a:ext>
                <a:ext uri="{FF2B5EF4-FFF2-40B4-BE49-F238E27FC236}">
                  <a16:creationId xmlns:a16="http://schemas.microsoft.com/office/drawing/2014/main" id="{00000000-0008-0000-0100-00003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45</xdr:row>
          <xdr:rowOff>123825</xdr:rowOff>
        </xdr:from>
        <xdr:to>
          <xdr:col>7</xdr:col>
          <xdr:colOff>542925</xdr:colOff>
          <xdr:row>45</xdr:row>
          <xdr:rowOff>295275</xdr:rowOff>
        </xdr:to>
        <xdr:sp macro="" textlink="">
          <xdr:nvSpPr>
            <xdr:cNvPr id="2623" name="Option Button 575" hidden="1">
              <a:extLst>
                <a:ext uri="{63B3BB69-23CF-44E3-9099-C40C66FF867C}">
                  <a14:compatExt spid="_x0000_s2623"/>
                </a:ext>
                <a:ext uri="{FF2B5EF4-FFF2-40B4-BE49-F238E27FC236}">
                  <a16:creationId xmlns:a16="http://schemas.microsoft.com/office/drawing/2014/main" id="{00000000-0008-0000-0100-00003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45</xdr:row>
          <xdr:rowOff>114300</xdr:rowOff>
        </xdr:from>
        <xdr:to>
          <xdr:col>8</xdr:col>
          <xdr:colOff>504825</xdr:colOff>
          <xdr:row>45</xdr:row>
          <xdr:rowOff>304800</xdr:rowOff>
        </xdr:to>
        <xdr:sp macro="" textlink="">
          <xdr:nvSpPr>
            <xdr:cNvPr id="2624" name="Option Button 576" hidden="1">
              <a:extLst>
                <a:ext uri="{63B3BB69-23CF-44E3-9099-C40C66FF867C}">
                  <a14:compatExt spid="_x0000_s2624"/>
                </a:ext>
                <a:ext uri="{FF2B5EF4-FFF2-40B4-BE49-F238E27FC236}">
                  <a16:creationId xmlns:a16="http://schemas.microsoft.com/office/drawing/2014/main" id="{00000000-0008-0000-0100-00004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47</xdr:row>
          <xdr:rowOff>123825</xdr:rowOff>
        </xdr:from>
        <xdr:to>
          <xdr:col>3</xdr:col>
          <xdr:colOff>571500</xdr:colOff>
          <xdr:row>47</xdr:row>
          <xdr:rowOff>295275</xdr:rowOff>
        </xdr:to>
        <xdr:sp macro="" textlink="">
          <xdr:nvSpPr>
            <xdr:cNvPr id="2625" name="Option Button 577" hidden="1">
              <a:extLst>
                <a:ext uri="{63B3BB69-23CF-44E3-9099-C40C66FF867C}">
                  <a14:compatExt spid="_x0000_s2625"/>
                </a:ext>
                <a:ext uri="{FF2B5EF4-FFF2-40B4-BE49-F238E27FC236}">
                  <a16:creationId xmlns:a16="http://schemas.microsoft.com/office/drawing/2014/main" id="{00000000-0008-0000-0100-00004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47</xdr:row>
          <xdr:rowOff>114300</xdr:rowOff>
        </xdr:from>
        <xdr:to>
          <xdr:col>4</xdr:col>
          <xdr:colOff>571500</xdr:colOff>
          <xdr:row>47</xdr:row>
          <xdr:rowOff>295275</xdr:rowOff>
        </xdr:to>
        <xdr:sp macro="" textlink="">
          <xdr:nvSpPr>
            <xdr:cNvPr id="2626" name="Option Button 578" hidden="1">
              <a:extLst>
                <a:ext uri="{63B3BB69-23CF-44E3-9099-C40C66FF867C}">
                  <a14:compatExt spid="_x0000_s2626"/>
                </a:ext>
                <a:ext uri="{FF2B5EF4-FFF2-40B4-BE49-F238E27FC236}">
                  <a16:creationId xmlns:a16="http://schemas.microsoft.com/office/drawing/2014/main" id="{00000000-0008-0000-0100-00004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47</xdr:row>
          <xdr:rowOff>123825</xdr:rowOff>
        </xdr:from>
        <xdr:to>
          <xdr:col>5</xdr:col>
          <xdr:colOff>571500</xdr:colOff>
          <xdr:row>47</xdr:row>
          <xdr:rowOff>295275</xdr:rowOff>
        </xdr:to>
        <xdr:sp macro="" textlink="">
          <xdr:nvSpPr>
            <xdr:cNvPr id="2627" name="Option Button 579" hidden="1">
              <a:extLst>
                <a:ext uri="{63B3BB69-23CF-44E3-9099-C40C66FF867C}">
                  <a14:compatExt spid="_x0000_s2627"/>
                </a:ext>
                <a:ext uri="{FF2B5EF4-FFF2-40B4-BE49-F238E27FC236}">
                  <a16:creationId xmlns:a16="http://schemas.microsoft.com/office/drawing/2014/main" id="{00000000-0008-0000-0100-00004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47</xdr:row>
          <xdr:rowOff>123825</xdr:rowOff>
        </xdr:from>
        <xdr:to>
          <xdr:col>6</xdr:col>
          <xdr:colOff>571500</xdr:colOff>
          <xdr:row>47</xdr:row>
          <xdr:rowOff>295275</xdr:rowOff>
        </xdr:to>
        <xdr:sp macro="" textlink="">
          <xdr:nvSpPr>
            <xdr:cNvPr id="2628" name="Option Button 580" hidden="1">
              <a:extLst>
                <a:ext uri="{63B3BB69-23CF-44E3-9099-C40C66FF867C}">
                  <a14:compatExt spid="_x0000_s2628"/>
                </a:ext>
                <a:ext uri="{FF2B5EF4-FFF2-40B4-BE49-F238E27FC236}">
                  <a16:creationId xmlns:a16="http://schemas.microsoft.com/office/drawing/2014/main" id="{00000000-0008-0000-0100-00004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47</xdr:row>
          <xdr:rowOff>123825</xdr:rowOff>
        </xdr:from>
        <xdr:to>
          <xdr:col>7</xdr:col>
          <xdr:colOff>542925</xdr:colOff>
          <xdr:row>47</xdr:row>
          <xdr:rowOff>295275</xdr:rowOff>
        </xdr:to>
        <xdr:sp macro="" textlink="">
          <xdr:nvSpPr>
            <xdr:cNvPr id="2629" name="Option Button 581" hidden="1">
              <a:extLst>
                <a:ext uri="{63B3BB69-23CF-44E3-9099-C40C66FF867C}">
                  <a14:compatExt spid="_x0000_s2629"/>
                </a:ext>
                <a:ext uri="{FF2B5EF4-FFF2-40B4-BE49-F238E27FC236}">
                  <a16:creationId xmlns:a16="http://schemas.microsoft.com/office/drawing/2014/main" id="{00000000-0008-0000-0100-00004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47</xdr:row>
          <xdr:rowOff>114300</xdr:rowOff>
        </xdr:from>
        <xdr:to>
          <xdr:col>8</xdr:col>
          <xdr:colOff>504825</xdr:colOff>
          <xdr:row>47</xdr:row>
          <xdr:rowOff>304800</xdr:rowOff>
        </xdr:to>
        <xdr:sp macro="" textlink="">
          <xdr:nvSpPr>
            <xdr:cNvPr id="2630" name="Option Button 582" hidden="1">
              <a:extLst>
                <a:ext uri="{63B3BB69-23CF-44E3-9099-C40C66FF867C}">
                  <a14:compatExt spid="_x0000_s2630"/>
                </a:ext>
                <a:ext uri="{FF2B5EF4-FFF2-40B4-BE49-F238E27FC236}">
                  <a16:creationId xmlns:a16="http://schemas.microsoft.com/office/drawing/2014/main" id="{00000000-0008-0000-0100-00004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49</xdr:row>
          <xdr:rowOff>123825</xdr:rowOff>
        </xdr:from>
        <xdr:to>
          <xdr:col>3</xdr:col>
          <xdr:colOff>571500</xdr:colOff>
          <xdr:row>49</xdr:row>
          <xdr:rowOff>295275</xdr:rowOff>
        </xdr:to>
        <xdr:sp macro="" textlink="">
          <xdr:nvSpPr>
            <xdr:cNvPr id="2631" name="Option Button 583" hidden="1">
              <a:extLst>
                <a:ext uri="{63B3BB69-23CF-44E3-9099-C40C66FF867C}">
                  <a14:compatExt spid="_x0000_s2631"/>
                </a:ext>
                <a:ext uri="{FF2B5EF4-FFF2-40B4-BE49-F238E27FC236}">
                  <a16:creationId xmlns:a16="http://schemas.microsoft.com/office/drawing/2014/main" id="{00000000-0008-0000-0100-00004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49</xdr:row>
          <xdr:rowOff>114300</xdr:rowOff>
        </xdr:from>
        <xdr:to>
          <xdr:col>4</xdr:col>
          <xdr:colOff>571500</xdr:colOff>
          <xdr:row>49</xdr:row>
          <xdr:rowOff>295275</xdr:rowOff>
        </xdr:to>
        <xdr:sp macro="" textlink="">
          <xdr:nvSpPr>
            <xdr:cNvPr id="2632" name="Option Button 584" hidden="1">
              <a:extLst>
                <a:ext uri="{63B3BB69-23CF-44E3-9099-C40C66FF867C}">
                  <a14:compatExt spid="_x0000_s2632"/>
                </a:ext>
                <a:ext uri="{FF2B5EF4-FFF2-40B4-BE49-F238E27FC236}">
                  <a16:creationId xmlns:a16="http://schemas.microsoft.com/office/drawing/2014/main" id="{00000000-0008-0000-0100-00004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49</xdr:row>
          <xdr:rowOff>123825</xdr:rowOff>
        </xdr:from>
        <xdr:to>
          <xdr:col>5</xdr:col>
          <xdr:colOff>571500</xdr:colOff>
          <xdr:row>49</xdr:row>
          <xdr:rowOff>295275</xdr:rowOff>
        </xdr:to>
        <xdr:sp macro="" textlink="">
          <xdr:nvSpPr>
            <xdr:cNvPr id="2633" name="Option Button 585" hidden="1">
              <a:extLst>
                <a:ext uri="{63B3BB69-23CF-44E3-9099-C40C66FF867C}">
                  <a14:compatExt spid="_x0000_s2633"/>
                </a:ext>
                <a:ext uri="{FF2B5EF4-FFF2-40B4-BE49-F238E27FC236}">
                  <a16:creationId xmlns:a16="http://schemas.microsoft.com/office/drawing/2014/main" id="{00000000-0008-0000-0100-00004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49</xdr:row>
          <xdr:rowOff>123825</xdr:rowOff>
        </xdr:from>
        <xdr:to>
          <xdr:col>6</xdr:col>
          <xdr:colOff>571500</xdr:colOff>
          <xdr:row>49</xdr:row>
          <xdr:rowOff>295275</xdr:rowOff>
        </xdr:to>
        <xdr:sp macro="" textlink="">
          <xdr:nvSpPr>
            <xdr:cNvPr id="2634" name="Option Button 586" hidden="1">
              <a:extLst>
                <a:ext uri="{63B3BB69-23CF-44E3-9099-C40C66FF867C}">
                  <a14:compatExt spid="_x0000_s2634"/>
                </a:ext>
                <a:ext uri="{FF2B5EF4-FFF2-40B4-BE49-F238E27FC236}">
                  <a16:creationId xmlns:a16="http://schemas.microsoft.com/office/drawing/2014/main" id="{00000000-0008-0000-0100-00004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49</xdr:row>
          <xdr:rowOff>123825</xdr:rowOff>
        </xdr:from>
        <xdr:to>
          <xdr:col>7</xdr:col>
          <xdr:colOff>542925</xdr:colOff>
          <xdr:row>49</xdr:row>
          <xdr:rowOff>295275</xdr:rowOff>
        </xdr:to>
        <xdr:sp macro="" textlink="">
          <xdr:nvSpPr>
            <xdr:cNvPr id="2635" name="Option Button 587" hidden="1">
              <a:extLst>
                <a:ext uri="{63B3BB69-23CF-44E3-9099-C40C66FF867C}">
                  <a14:compatExt spid="_x0000_s2635"/>
                </a:ext>
                <a:ext uri="{FF2B5EF4-FFF2-40B4-BE49-F238E27FC236}">
                  <a16:creationId xmlns:a16="http://schemas.microsoft.com/office/drawing/2014/main" id="{00000000-0008-0000-0100-00004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49</xdr:row>
          <xdr:rowOff>114300</xdr:rowOff>
        </xdr:from>
        <xdr:to>
          <xdr:col>8</xdr:col>
          <xdr:colOff>504825</xdr:colOff>
          <xdr:row>49</xdr:row>
          <xdr:rowOff>304800</xdr:rowOff>
        </xdr:to>
        <xdr:sp macro="" textlink="">
          <xdr:nvSpPr>
            <xdr:cNvPr id="2636" name="Option Button 588" hidden="1">
              <a:extLst>
                <a:ext uri="{63B3BB69-23CF-44E3-9099-C40C66FF867C}">
                  <a14:compatExt spid="_x0000_s2636"/>
                </a:ext>
                <a:ext uri="{FF2B5EF4-FFF2-40B4-BE49-F238E27FC236}">
                  <a16:creationId xmlns:a16="http://schemas.microsoft.com/office/drawing/2014/main" id="{00000000-0008-0000-0100-00004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51</xdr:row>
          <xdr:rowOff>123825</xdr:rowOff>
        </xdr:from>
        <xdr:to>
          <xdr:col>3</xdr:col>
          <xdr:colOff>571500</xdr:colOff>
          <xdr:row>51</xdr:row>
          <xdr:rowOff>295275</xdr:rowOff>
        </xdr:to>
        <xdr:sp macro="" textlink="">
          <xdr:nvSpPr>
            <xdr:cNvPr id="2637" name="Option Button 589" hidden="1">
              <a:extLst>
                <a:ext uri="{63B3BB69-23CF-44E3-9099-C40C66FF867C}">
                  <a14:compatExt spid="_x0000_s2637"/>
                </a:ext>
                <a:ext uri="{FF2B5EF4-FFF2-40B4-BE49-F238E27FC236}">
                  <a16:creationId xmlns:a16="http://schemas.microsoft.com/office/drawing/2014/main" id="{00000000-0008-0000-0100-00004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51</xdr:row>
          <xdr:rowOff>114300</xdr:rowOff>
        </xdr:from>
        <xdr:to>
          <xdr:col>4</xdr:col>
          <xdr:colOff>571500</xdr:colOff>
          <xdr:row>51</xdr:row>
          <xdr:rowOff>295275</xdr:rowOff>
        </xdr:to>
        <xdr:sp macro="" textlink="">
          <xdr:nvSpPr>
            <xdr:cNvPr id="2638" name="Option Button 590" hidden="1">
              <a:extLst>
                <a:ext uri="{63B3BB69-23CF-44E3-9099-C40C66FF867C}">
                  <a14:compatExt spid="_x0000_s2638"/>
                </a:ext>
                <a:ext uri="{FF2B5EF4-FFF2-40B4-BE49-F238E27FC236}">
                  <a16:creationId xmlns:a16="http://schemas.microsoft.com/office/drawing/2014/main" id="{00000000-0008-0000-0100-00004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51</xdr:row>
          <xdr:rowOff>123825</xdr:rowOff>
        </xdr:from>
        <xdr:to>
          <xdr:col>5</xdr:col>
          <xdr:colOff>571500</xdr:colOff>
          <xdr:row>51</xdr:row>
          <xdr:rowOff>295275</xdr:rowOff>
        </xdr:to>
        <xdr:sp macro="" textlink="">
          <xdr:nvSpPr>
            <xdr:cNvPr id="2639" name="Option Button 591" hidden="1">
              <a:extLst>
                <a:ext uri="{63B3BB69-23CF-44E3-9099-C40C66FF867C}">
                  <a14:compatExt spid="_x0000_s2639"/>
                </a:ext>
                <a:ext uri="{FF2B5EF4-FFF2-40B4-BE49-F238E27FC236}">
                  <a16:creationId xmlns:a16="http://schemas.microsoft.com/office/drawing/2014/main" id="{00000000-0008-0000-0100-00004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51</xdr:row>
          <xdr:rowOff>123825</xdr:rowOff>
        </xdr:from>
        <xdr:to>
          <xdr:col>6</xdr:col>
          <xdr:colOff>571500</xdr:colOff>
          <xdr:row>51</xdr:row>
          <xdr:rowOff>295275</xdr:rowOff>
        </xdr:to>
        <xdr:sp macro="" textlink="">
          <xdr:nvSpPr>
            <xdr:cNvPr id="2640" name="Option Button 592" hidden="1">
              <a:extLst>
                <a:ext uri="{63B3BB69-23CF-44E3-9099-C40C66FF867C}">
                  <a14:compatExt spid="_x0000_s2640"/>
                </a:ext>
                <a:ext uri="{FF2B5EF4-FFF2-40B4-BE49-F238E27FC236}">
                  <a16:creationId xmlns:a16="http://schemas.microsoft.com/office/drawing/2014/main" id="{00000000-0008-0000-0100-00005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51</xdr:row>
          <xdr:rowOff>123825</xdr:rowOff>
        </xdr:from>
        <xdr:to>
          <xdr:col>7</xdr:col>
          <xdr:colOff>542925</xdr:colOff>
          <xdr:row>51</xdr:row>
          <xdr:rowOff>295275</xdr:rowOff>
        </xdr:to>
        <xdr:sp macro="" textlink="">
          <xdr:nvSpPr>
            <xdr:cNvPr id="2641" name="Option Button 593" hidden="1">
              <a:extLst>
                <a:ext uri="{63B3BB69-23CF-44E3-9099-C40C66FF867C}">
                  <a14:compatExt spid="_x0000_s2641"/>
                </a:ext>
                <a:ext uri="{FF2B5EF4-FFF2-40B4-BE49-F238E27FC236}">
                  <a16:creationId xmlns:a16="http://schemas.microsoft.com/office/drawing/2014/main" id="{00000000-0008-0000-0100-00005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51</xdr:row>
          <xdr:rowOff>114300</xdr:rowOff>
        </xdr:from>
        <xdr:to>
          <xdr:col>8</xdr:col>
          <xdr:colOff>504825</xdr:colOff>
          <xdr:row>51</xdr:row>
          <xdr:rowOff>304800</xdr:rowOff>
        </xdr:to>
        <xdr:sp macro="" textlink="">
          <xdr:nvSpPr>
            <xdr:cNvPr id="2642" name="Option Button 594" hidden="1">
              <a:extLst>
                <a:ext uri="{63B3BB69-23CF-44E3-9099-C40C66FF867C}">
                  <a14:compatExt spid="_x0000_s2642"/>
                </a:ext>
                <a:ext uri="{FF2B5EF4-FFF2-40B4-BE49-F238E27FC236}">
                  <a16:creationId xmlns:a16="http://schemas.microsoft.com/office/drawing/2014/main" id="{00000000-0008-0000-0100-00005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46</xdr:row>
          <xdr:rowOff>219075</xdr:rowOff>
        </xdr:from>
        <xdr:to>
          <xdr:col>3</xdr:col>
          <xdr:colOff>571500</xdr:colOff>
          <xdr:row>46</xdr:row>
          <xdr:rowOff>390525</xdr:rowOff>
        </xdr:to>
        <xdr:sp macro="" textlink="">
          <xdr:nvSpPr>
            <xdr:cNvPr id="2643" name="Option Button 595" hidden="1">
              <a:extLst>
                <a:ext uri="{63B3BB69-23CF-44E3-9099-C40C66FF867C}">
                  <a14:compatExt spid="_x0000_s2643"/>
                </a:ext>
                <a:ext uri="{FF2B5EF4-FFF2-40B4-BE49-F238E27FC236}">
                  <a16:creationId xmlns:a16="http://schemas.microsoft.com/office/drawing/2014/main" id="{00000000-0008-0000-0100-00005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46</xdr:row>
          <xdr:rowOff>209550</xdr:rowOff>
        </xdr:from>
        <xdr:to>
          <xdr:col>4</xdr:col>
          <xdr:colOff>571500</xdr:colOff>
          <xdr:row>46</xdr:row>
          <xdr:rowOff>390525</xdr:rowOff>
        </xdr:to>
        <xdr:sp macro="" textlink="">
          <xdr:nvSpPr>
            <xdr:cNvPr id="2644" name="Option Button 596" hidden="1">
              <a:extLst>
                <a:ext uri="{63B3BB69-23CF-44E3-9099-C40C66FF867C}">
                  <a14:compatExt spid="_x0000_s2644"/>
                </a:ext>
                <a:ext uri="{FF2B5EF4-FFF2-40B4-BE49-F238E27FC236}">
                  <a16:creationId xmlns:a16="http://schemas.microsoft.com/office/drawing/2014/main" id="{00000000-0008-0000-0100-00005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46</xdr:row>
          <xdr:rowOff>219075</xdr:rowOff>
        </xdr:from>
        <xdr:to>
          <xdr:col>5</xdr:col>
          <xdr:colOff>571500</xdr:colOff>
          <xdr:row>46</xdr:row>
          <xdr:rowOff>390525</xdr:rowOff>
        </xdr:to>
        <xdr:sp macro="" textlink="">
          <xdr:nvSpPr>
            <xdr:cNvPr id="2645" name="Option Button 597" hidden="1">
              <a:extLst>
                <a:ext uri="{63B3BB69-23CF-44E3-9099-C40C66FF867C}">
                  <a14:compatExt spid="_x0000_s2645"/>
                </a:ext>
                <a:ext uri="{FF2B5EF4-FFF2-40B4-BE49-F238E27FC236}">
                  <a16:creationId xmlns:a16="http://schemas.microsoft.com/office/drawing/2014/main" id="{00000000-0008-0000-0100-00005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46</xdr:row>
          <xdr:rowOff>219075</xdr:rowOff>
        </xdr:from>
        <xdr:to>
          <xdr:col>6</xdr:col>
          <xdr:colOff>571500</xdr:colOff>
          <xdr:row>46</xdr:row>
          <xdr:rowOff>390525</xdr:rowOff>
        </xdr:to>
        <xdr:sp macro="" textlink="">
          <xdr:nvSpPr>
            <xdr:cNvPr id="2646" name="Option Button 598" hidden="1">
              <a:extLst>
                <a:ext uri="{63B3BB69-23CF-44E3-9099-C40C66FF867C}">
                  <a14:compatExt spid="_x0000_s2646"/>
                </a:ext>
                <a:ext uri="{FF2B5EF4-FFF2-40B4-BE49-F238E27FC236}">
                  <a16:creationId xmlns:a16="http://schemas.microsoft.com/office/drawing/2014/main" id="{00000000-0008-0000-0100-00005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46</xdr:row>
          <xdr:rowOff>219075</xdr:rowOff>
        </xdr:from>
        <xdr:to>
          <xdr:col>7</xdr:col>
          <xdr:colOff>542925</xdr:colOff>
          <xdr:row>46</xdr:row>
          <xdr:rowOff>390525</xdr:rowOff>
        </xdr:to>
        <xdr:sp macro="" textlink="">
          <xdr:nvSpPr>
            <xdr:cNvPr id="2647" name="Option Button 599" hidden="1">
              <a:extLst>
                <a:ext uri="{63B3BB69-23CF-44E3-9099-C40C66FF867C}">
                  <a14:compatExt spid="_x0000_s2647"/>
                </a:ext>
                <a:ext uri="{FF2B5EF4-FFF2-40B4-BE49-F238E27FC236}">
                  <a16:creationId xmlns:a16="http://schemas.microsoft.com/office/drawing/2014/main" id="{00000000-0008-0000-0100-00005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46</xdr:row>
          <xdr:rowOff>209550</xdr:rowOff>
        </xdr:from>
        <xdr:to>
          <xdr:col>8</xdr:col>
          <xdr:colOff>504825</xdr:colOff>
          <xdr:row>46</xdr:row>
          <xdr:rowOff>400050</xdr:rowOff>
        </xdr:to>
        <xdr:sp macro="" textlink="">
          <xdr:nvSpPr>
            <xdr:cNvPr id="2648" name="Option Button 600" hidden="1">
              <a:extLst>
                <a:ext uri="{63B3BB69-23CF-44E3-9099-C40C66FF867C}">
                  <a14:compatExt spid="_x0000_s2648"/>
                </a:ext>
                <a:ext uri="{FF2B5EF4-FFF2-40B4-BE49-F238E27FC236}">
                  <a16:creationId xmlns:a16="http://schemas.microsoft.com/office/drawing/2014/main" id="{00000000-0008-0000-0100-00005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48</xdr:row>
          <xdr:rowOff>219075</xdr:rowOff>
        </xdr:from>
        <xdr:to>
          <xdr:col>3</xdr:col>
          <xdr:colOff>571500</xdr:colOff>
          <xdr:row>48</xdr:row>
          <xdr:rowOff>390525</xdr:rowOff>
        </xdr:to>
        <xdr:sp macro="" textlink="">
          <xdr:nvSpPr>
            <xdr:cNvPr id="2649" name="Option Button 601" hidden="1">
              <a:extLst>
                <a:ext uri="{63B3BB69-23CF-44E3-9099-C40C66FF867C}">
                  <a14:compatExt spid="_x0000_s2649"/>
                </a:ext>
                <a:ext uri="{FF2B5EF4-FFF2-40B4-BE49-F238E27FC236}">
                  <a16:creationId xmlns:a16="http://schemas.microsoft.com/office/drawing/2014/main" id="{00000000-0008-0000-0100-00005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48</xdr:row>
          <xdr:rowOff>209550</xdr:rowOff>
        </xdr:from>
        <xdr:to>
          <xdr:col>4</xdr:col>
          <xdr:colOff>571500</xdr:colOff>
          <xdr:row>48</xdr:row>
          <xdr:rowOff>390525</xdr:rowOff>
        </xdr:to>
        <xdr:sp macro="" textlink="">
          <xdr:nvSpPr>
            <xdr:cNvPr id="2650" name="Option Button 602" hidden="1">
              <a:extLst>
                <a:ext uri="{63B3BB69-23CF-44E3-9099-C40C66FF867C}">
                  <a14:compatExt spid="_x0000_s2650"/>
                </a:ext>
                <a:ext uri="{FF2B5EF4-FFF2-40B4-BE49-F238E27FC236}">
                  <a16:creationId xmlns:a16="http://schemas.microsoft.com/office/drawing/2014/main" id="{00000000-0008-0000-0100-00005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48</xdr:row>
          <xdr:rowOff>219075</xdr:rowOff>
        </xdr:from>
        <xdr:to>
          <xdr:col>5</xdr:col>
          <xdr:colOff>571500</xdr:colOff>
          <xdr:row>48</xdr:row>
          <xdr:rowOff>390525</xdr:rowOff>
        </xdr:to>
        <xdr:sp macro="" textlink="">
          <xdr:nvSpPr>
            <xdr:cNvPr id="2651" name="Option Button 603" hidden="1">
              <a:extLst>
                <a:ext uri="{63B3BB69-23CF-44E3-9099-C40C66FF867C}">
                  <a14:compatExt spid="_x0000_s2651"/>
                </a:ext>
                <a:ext uri="{FF2B5EF4-FFF2-40B4-BE49-F238E27FC236}">
                  <a16:creationId xmlns:a16="http://schemas.microsoft.com/office/drawing/2014/main" id="{00000000-0008-0000-0100-00005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48</xdr:row>
          <xdr:rowOff>219075</xdr:rowOff>
        </xdr:from>
        <xdr:to>
          <xdr:col>6</xdr:col>
          <xdr:colOff>571500</xdr:colOff>
          <xdr:row>48</xdr:row>
          <xdr:rowOff>390525</xdr:rowOff>
        </xdr:to>
        <xdr:sp macro="" textlink="">
          <xdr:nvSpPr>
            <xdr:cNvPr id="2652" name="Option Button 604" hidden="1">
              <a:extLst>
                <a:ext uri="{63B3BB69-23CF-44E3-9099-C40C66FF867C}">
                  <a14:compatExt spid="_x0000_s2652"/>
                </a:ext>
                <a:ext uri="{FF2B5EF4-FFF2-40B4-BE49-F238E27FC236}">
                  <a16:creationId xmlns:a16="http://schemas.microsoft.com/office/drawing/2014/main" id="{00000000-0008-0000-0100-00005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48</xdr:row>
          <xdr:rowOff>219075</xdr:rowOff>
        </xdr:from>
        <xdr:to>
          <xdr:col>7</xdr:col>
          <xdr:colOff>542925</xdr:colOff>
          <xdr:row>48</xdr:row>
          <xdr:rowOff>390525</xdr:rowOff>
        </xdr:to>
        <xdr:sp macro="" textlink="">
          <xdr:nvSpPr>
            <xdr:cNvPr id="2653" name="Option Button 605" hidden="1">
              <a:extLst>
                <a:ext uri="{63B3BB69-23CF-44E3-9099-C40C66FF867C}">
                  <a14:compatExt spid="_x0000_s2653"/>
                </a:ext>
                <a:ext uri="{FF2B5EF4-FFF2-40B4-BE49-F238E27FC236}">
                  <a16:creationId xmlns:a16="http://schemas.microsoft.com/office/drawing/2014/main" id="{00000000-0008-0000-0100-00005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48</xdr:row>
          <xdr:rowOff>209550</xdr:rowOff>
        </xdr:from>
        <xdr:to>
          <xdr:col>8</xdr:col>
          <xdr:colOff>504825</xdr:colOff>
          <xdr:row>48</xdr:row>
          <xdr:rowOff>400050</xdr:rowOff>
        </xdr:to>
        <xdr:sp macro="" textlink="">
          <xdr:nvSpPr>
            <xdr:cNvPr id="2654" name="Option Button 606" hidden="1">
              <a:extLst>
                <a:ext uri="{63B3BB69-23CF-44E3-9099-C40C66FF867C}">
                  <a14:compatExt spid="_x0000_s2654"/>
                </a:ext>
                <a:ext uri="{FF2B5EF4-FFF2-40B4-BE49-F238E27FC236}">
                  <a16:creationId xmlns:a16="http://schemas.microsoft.com/office/drawing/2014/main" id="{00000000-0008-0000-0100-00005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50</xdr:row>
          <xdr:rowOff>219075</xdr:rowOff>
        </xdr:from>
        <xdr:to>
          <xdr:col>3</xdr:col>
          <xdr:colOff>571500</xdr:colOff>
          <xdr:row>50</xdr:row>
          <xdr:rowOff>390525</xdr:rowOff>
        </xdr:to>
        <xdr:sp macro="" textlink="">
          <xdr:nvSpPr>
            <xdr:cNvPr id="2655" name="Option Button 607" hidden="1">
              <a:extLst>
                <a:ext uri="{63B3BB69-23CF-44E3-9099-C40C66FF867C}">
                  <a14:compatExt spid="_x0000_s2655"/>
                </a:ext>
                <a:ext uri="{FF2B5EF4-FFF2-40B4-BE49-F238E27FC236}">
                  <a16:creationId xmlns:a16="http://schemas.microsoft.com/office/drawing/2014/main" id="{00000000-0008-0000-0100-00005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50</xdr:row>
          <xdr:rowOff>209550</xdr:rowOff>
        </xdr:from>
        <xdr:to>
          <xdr:col>4</xdr:col>
          <xdr:colOff>571500</xdr:colOff>
          <xdr:row>50</xdr:row>
          <xdr:rowOff>390525</xdr:rowOff>
        </xdr:to>
        <xdr:sp macro="" textlink="">
          <xdr:nvSpPr>
            <xdr:cNvPr id="2656" name="Option Button 608" hidden="1">
              <a:extLst>
                <a:ext uri="{63B3BB69-23CF-44E3-9099-C40C66FF867C}">
                  <a14:compatExt spid="_x0000_s2656"/>
                </a:ext>
                <a:ext uri="{FF2B5EF4-FFF2-40B4-BE49-F238E27FC236}">
                  <a16:creationId xmlns:a16="http://schemas.microsoft.com/office/drawing/2014/main" id="{00000000-0008-0000-0100-00006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50</xdr:row>
          <xdr:rowOff>219075</xdr:rowOff>
        </xdr:from>
        <xdr:to>
          <xdr:col>5</xdr:col>
          <xdr:colOff>571500</xdr:colOff>
          <xdr:row>50</xdr:row>
          <xdr:rowOff>390525</xdr:rowOff>
        </xdr:to>
        <xdr:sp macro="" textlink="">
          <xdr:nvSpPr>
            <xdr:cNvPr id="2657" name="Option Button 609" hidden="1">
              <a:extLst>
                <a:ext uri="{63B3BB69-23CF-44E3-9099-C40C66FF867C}">
                  <a14:compatExt spid="_x0000_s2657"/>
                </a:ext>
                <a:ext uri="{FF2B5EF4-FFF2-40B4-BE49-F238E27FC236}">
                  <a16:creationId xmlns:a16="http://schemas.microsoft.com/office/drawing/2014/main" id="{00000000-0008-0000-0100-00006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50</xdr:row>
          <xdr:rowOff>219075</xdr:rowOff>
        </xdr:from>
        <xdr:to>
          <xdr:col>6</xdr:col>
          <xdr:colOff>571500</xdr:colOff>
          <xdr:row>50</xdr:row>
          <xdr:rowOff>390525</xdr:rowOff>
        </xdr:to>
        <xdr:sp macro="" textlink="">
          <xdr:nvSpPr>
            <xdr:cNvPr id="2658" name="Option Button 610" hidden="1">
              <a:extLst>
                <a:ext uri="{63B3BB69-23CF-44E3-9099-C40C66FF867C}">
                  <a14:compatExt spid="_x0000_s2658"/>
                </a:ext>
                <a:ext uri="{FF2B5EF4-FFF2-40B4-BE49-F238E27FC236}">
                  <a16:creationId xmlns:a16="http://schemas.microsoft.com/office/drawing/2014/main" id="{00000000-0008-0000-0100-00006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50</xdr:row>
          <xdr:rowOff>219075</xdr:rowOff>
        </xdr:from>
        <xdr:to>
          <xdr:col>7</xdr:col>
          <xdr:colOff>542925</xdr:colOff>
          <xdr:row>50</xdr:row>
          <xdr:rowOff>390525</xdr:rowOff>
        </xdr:to>
        <xdr:sp macro="" textlink="">
          <xdr:nvSpPr>
            <xdr:cNvPr id="2659" name="Option Button 611" hidden="1">
              <a:extLst>
                <a:ext uri="{63B3BB69-23CF-44E3-9099-C40C66FF867C}">
                  <a14:compatExt spid="_x0000_s2659"/>
                </a:ext>
                <a:ext uri="{FF2B5EF4-FFF2-40B4-BE49-F238E27FC236}">
                  <a16:creationId xmlns:a16="http://schemas.microsoft.com/office/drawing/2014/main" id="{00000000-0008-0000-0100-00006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50</xdr:row>
          <xdr:rowOff>209550</xdr:rowOff>
        </xdr:from>
        <xdr:to>
          <xdr:col>8</xdr:col>
          <xdr:colOff>504825</xdr:colOff>
          <xdr:row>50</xdr:row>
          <xdr:rowOff>400050</xdr:rowOff>
        </xdr:to>
        <xdr:sp macro="" textlink="">
          <xdr:nvSpPr>
            <xdr:cNvPr id="2660" name="Option Button 612" hidden="1">
              <a:extLst>
                <a:ext uri="{63B3BB69-23CF-44E3-9099-C40C66FF867C}">
                  <a14:compatExt spid="_x0000_s2660"/>
                </a:ext>
                <a:ext uri="{FF2B5EF4-FFF2-40B4-BE49-F238E27FC236}">
                  <a16:creationId xmlns:a16="http://schemas.microsoft.com/office/drawing/2014/main" id="{00000000-0008-0000-0100-00006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44</xdr:row>
          <xdr:rowOff>47625</xdr:rowOff>
        </xdr:from>
        <xdr:to>
          <xdr:col>8</xdr:col>
          <xdr:colOff>304800</xdr:colOff>
          <xdr:row>44</xdr:row>
          <xdr:rowOff>352425</xdr:rowOff>
        </xdr:to>
        <xdr:sp macro="" textlink="">
          <xdr:nvSpPr>
            <xdr:cNvPr id="2661" name="Group Box 613" hidden="1">
              <a:extLst>
                <a:ext uri="{63B3BB69-23CF-44E3-9099-C40C66FF867C}">
                  <a14:compatExt spid="_x0000_s2661"/>
                </a:ext>
                <a:ext uri="{FF2B5EF4-FFF2-40B4-BE49-F238E27FC236}">
                  <a16:creationId xmlns:a16="http://schemas.microsoft.com/office/drawing/2014/main" id="{00000000-0008-0000-0100-000065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613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45</xdr:row>
          <xdr:rowOff>28575</xdr:rowOff>
        </xdr:from>
        <xdr:to>
          <xdr:col>8</xdr:col>
          <xdr:colOff>314325</xdr:colOff>
          <xdr:row>45</xdr:row>
          <xdr:rowOff>352425</xdr:rowOff>
        </xdr:to>
        <xdr:sp macro="" textlink="">
          <xdr:nvSpPr>
            <xdr:cNvPr id="2662" name="Group Box 614" hidden="1">
              <a:extLst>
                <a:ext uri="{63B3BB69-23CF-44E3-9099-C40C66FF867C}">
                  <a14:compatExt spid="_x0000_s2662"/>
                </a:ext>
                <a:ext uri="{FF2B5EF4-FFF2-40B4-BE49-F238E27FC236}">
                  <a16:creationId xmlns:a16="http://schemas.microsoft.com/office/drawing/2014/main" id="{00000000-0008-0000-0100-000066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614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46</xdr:row>
          <xdr:rowOff>19050</xdr:rowOff>
        </xdr:from>
        <xdr:to>
          <xdr:col>8</xdr:col>
          <xdr:colOff>295275</xdr:colOff>
          <xdr:row>46</xdr:row>
          <xdr:rowOff>523875</xdr:rowOff>
        </xdr:to>
        <xdr:sp macro="" textlink="">
          <xdr:nvSpPr>
            <xdr:cNvPr id="2663" name="Group Box 615" hidden="1">
              <a:extLst>
                <a:ext uri="{63B3BB69-23CF-44E3-9099-C40C66FF867C}">
                  <a14:compatExt spid="_x0000_s2663"/>
                </a:ext>
                <a:ext uri="{FF2B5EF4-FFF2-40B4-BE49-F238E27FC236}">
                  <a16:creationId xmlns:a16="http://schemas.microsoft.com/office/drawing/2014/main" id="{00000000-0008-0000-0100-000067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615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47</xdr:row>
          <xdr:rowOff>9525</xdr:rowOff>
        </xdr:from>
        <xdr:to>
          <xdr:col>8</xdr:col>
          <xdr:colOff>314325</xdr:colOff>
          <xdr:row>47</xdr:row>
          <xdr:rowOff>361950</xdr:rowOff>
        </xdr:to>
        <xdr:sp macro="" textlink="">
          <xdr:nvSpPr>
            <xdr:cNvPr id="2664" name="Group Box 616" hidden="1">
              <a:extLst>
                <a:ext uri="{63B3BB69-23CF-44E3-9099-C40C66FF867C}">
                  <a14:compatExt spid="_x0000_s2664"/>
                </a:ext>
                <a:ext uri="{FF2B5EF4-FFF2-40B4-BE49-F238E27FC236}">
                  <a16:creationId xmlns:a16="http://schemas.microsoft.com/office/drawing/2014/main" id="{00000000-0008-0000-0100-000068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616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48</xdr:row>
          <xdr:rowOff>38100</xdr:rowOff>
        </xdr:from>
        <xdr:to>
          <xdr:col>8</xdr:col>
          <xdr:colOff>304800</xdr:colOff>
          <xdr:row>48</xdr:row>
          <xdr:rowOff>552450</xdr:rowOff>
        </xdr:to>
        <xdr:sp macro="" textlink="">
          <xdr:nvSpPr>
            <xdr:cNvPr id="2665" name="Group Box 617" hidden="1">
              <a:extLst>
                <a:ext uri="{63B3BB69-23CF-44E3-9099-C40C66FF867C}">
                  <a14:compatExt spid="_x0000_s2665"/>
                </a:ext>
                <a:ext uri="{FF2B5EF4-FFF2-40B4-BE49-F238E27FC236}">
                  <a16:creationId xmlns:a16="http://schemas.microsoft.com/office/drawing/2014/main" id="{00000000-0008-0000-0100-000069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617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19050</xdr:rowOff>
        </xdr:from>
        <xdr:to>
          <xdr:col>8</xdr:col>
          <xdr:colOff>342900</xdr:colOff>
          <xdr:row>49</xdr:row>
          <xdr:rowOff>352425</xdr:rowOff>
        </xdr:to>
        <xdr:sp macro="" textlink="">
          <xdr:nvSpPr>
            <xdr:cNvPr id="2666" name="Group Box 618" hidden="1">
              <a:extLst>
                <a:ext uri="{63B3BB69-23CF-44E3-9099-C40C66FF867C}">
                  <a14:compatExt spid="_x0000_s2666"/>
                </a:ext>
                <a:ext uri="{FF2B5EF4-FFF2-40B4-BE49-F238E27FC236}">
                  <a16:creationId xmlns:a16="http://schemas.microsoft.com/office/drawing/2014/main" id="{00000000-0008-0000-0100-00006A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618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19050</xdr:rowOff>
        </xdr:from>
        <xdr:to>
          <xdr:col>8</xdr:col>
          <xdr:colOff>323850</xdr:colOff>
          <xdr:row>50</xdr:row>
          <xdr:rowOff>552450</xdr:rowOff>
        </xdr:to>
        <xdr:sp macro="" textlink="">
          <xdr:nvSpPr>
            <xdr:cNvPr id="2667" name="Group Box 619" hidden="1">
              <a:extLst>
                <a:ext uri="{63B3BB69-23CF-44E3-9099-C40C66FF867C}">
                  <a14:compatExt spid="_x0000_s2667"/>
                </a:ext>
                <a:ext uri="{FF2B5EF4-FFF2-40B4-BE49-F238E27FC236}">
                  <a16:creationId xmlns:a16="http://schemas.microsoft.com/office/drawing/2014/main" id="{00000000-0008-0000-0100-00006B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619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28575</xdr:rowOff>
        </xdr:from>
        <xdr:to>
          <xdr:col>8</xdr:col>
          <xdr:colOff>342900</xdr:colOff>
          <xdr:row>51</xdr:row>
          <xdr:rowOff>361950</xdr:rowOff>
        </xdr:to>
        <xdr:sp macro="" textlink="">
          <xdr:nvSpPr>
            <xdr:cNvPr id="2668" name="Group Box 620" hidden="1">
              <a:extLst>
                <a:ext uri="{63B3BB69-23CF-44E3-9099-C40C66FF867C}">
                  <a14:compatExt spid="_x0000_s2668"/>
                </a:ext>
                <a:ext uri="{FF2B5EF4-FFF2-40B4-BE49-F238E27FC236}">
                  <a16:creationId xmlns:a16="http://schemas.microsoft.com/office/drawing/2014/main" id="{00000000-0008-0000-0100-00006C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620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54656</xdr:colOff>
      <xdr:row>2</xdr:row>
      <xdr:rowOff>59352</xdr:rowOff>
    </xdr:from>
    <xdr:to>
      <xdr:col>13</xdr:col>
      <xdr:colOff>86191</xdr:colOff>
      <xdr:row>6</xdr:row>
      <xdr:rowOff>140702</xdr:rowOff>
    </xdr:to>
    <xdr:pic>
      <xdr:nvPicPr>
        <xdr:cNvPr id="2" name="Bildobjekt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4104031" y="821352"/>
          <a:ext cx="1946060" cy="19863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295275</xdr:colOff>
          <xdr:row>2</xdr:row>
          <xdr:rowOff>152400</xdr:rowOff>
        </xdr:from>
        <xdr:to>
          <xdr:col>3</xdr:col>
          <xdr:colOff>571500</xdr:colOff>
          <xdr:row>2</xdr:row>
          <xdr:rowOff>361950</xdr:rowOff>
        </xdr:to>
        <xdr:sp macro="" textlink="">
          <xdr:nvSpPr>
            <xdr:cNvPr id="3141" name="Option Button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xdr:row>
          <xdr:rowOff>152400</xdr:rowOff>
        </xdr:from>
        <xdr:to>
          <xdr:col>4</xdr:col>
          <xdr:colOff>552450</xdr:colOff>
          <xdr:row>2</xdr:row>
          <xdr:rowOff>361950</xdr:rowOff>
        </xdr:to>
        <xdr:sp macro="" textlink="">
          <xdr:nvSpPr>
            <xdr:cNvPr id="3142" name="Option Button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2</xdr:row>
          <xdr:rowOff>152400</xdr:rowOff>
        </xdr:from>
        <xdr:to>
          <xdr:col>5</xdr:col>
          <xdr:colOff>581025</xdr:colOff>
          <xdr:row>2</xdr:row>
          <xdr:rowOff>361950</xdr:rowOff>
        </xdr:to>
        <xdr:sp macro="" textlink="">
          <xdr:nvSpPr>
            <xdr:cNvPr id="3143" name="Option Button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xdr:row>
          <xdr:rowOff>152400</xdr:rowOff>
        </xdr:from>
        <xdr:to>
          <xdr:col>6</xdr:col>
          <xdr:colOff>571500</xdr:colOff>
          <xdr:row>2</xdr:row>
          <xdr:rowOff>361950</xdr:rowOff>
        </xdr:to>
        <xdr:sp macro="" textlink="">
          <xdr:nvSpPr>
            <xdr:cNvPr id="3144" name="Option Button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xdr:row>
          <xdr:rowOff>152400</xdr:rowOff>
        </xdr:from>
        <xdr:to>
          <xdr:col>7</xdr:col>
          <xdr:colOff>581025</xdr:colOff>
          <xdr:row>2</xdr:row>
          <xdr:rowOff>361950</xdr:rowOff>
        </xdr:to>
        <xdr:sp macro="" textlink="">
          <xdr:nvSpPr>
            <xdr:cNvPr id="3145" name="Option Button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2</xdr:row>
          <xdr:rowOff>152400</xdr:rowOff>
        </xdr:from>
        <xdr:to>
          <xdr:col>8</xdr:col>
          <xdr:colOff>571500</xdr:colOff>
          <xdr:row>2</xdr:row>
          <xdr:rowOff>361950</xdr:rowOff>
        </xdr:to>
        <xdr:sp macro="" textlink="">
          <xdr:nvSpPr>
            <xdr:cNvPr id="3146" name="Option Button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3</xdr:row>
          <xdr:rowOff>95250</xdr:rowOff>
        </xdr:from>
        <xdr:to>
          <xdr:col>3</xdr:col>
          <xdr:colOff>571500</xdr:colOff>
          <xdr:row>3</xdr:row>
          <xdr:rowOff>304800</xdr:rowOff>
        </xdr:to>
        <xdr:sp macro="" textlink="">
          <xdr:nvSpPr>
            <xdr:cNvPr id="3147" name="Option Button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3</xdr:row>
          <xdr:rowOff>95250</xdr:rowOff>
        </xdr:from>
        <xdr:to>
          <xdr:col>4</xdr:col>
          <xdr:colOff>552450</xdr:colOff>
          <xdr:row>3</xdr:row>
          <xdr:rowOff>304800</xdr:rowOff>
        </xdr:to>
        <xdr:sp macro="" textlink="">
          <xdr:nvSpPr>
            <xdr:cNvPr id="3148" name="Option Button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xdr:row>
          <xdr:rowOff>95250</xdr:rowOff>
        </xdr:from>
        <xdr:to>
          <xdr:col>5</xdr:col>
          <xdr:colOff>581025</xdr:colOff>
          <xdr:row>3</xdr:row>
          <xdr:rowOff>304800</xdr:rowOff>
        </xdr:to>
        <xdr:sp macro="" textlink="">
          <xdr:nvSpPr>
            <xdr:cNvPr id="3149" name="Option Button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xdr:row>
          <xdr:rowOff>95250</xdr:rowOff>
        </xdr:from>
        <xdr:to>
          <xdr:col>6</xdr:col>
          <xdr:colOff>571500</xdr:colOff>
          <xdr:row>3</xdr:row>
          <xdr:rowOff>304800</xdr:rowOff>
        </xdr:to>
        <xdr:sp macro="" textlink="">
          <xdr:nvSpPr>
            <xdr:cNvPr id="3150" name="Option Button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xdr:row>
          <xdr:rowOff>95250</xdr:rowOff>
        </xdr:from>
        <xdr:to>
          <xdr:col>7</xdr:col>
          <xdr:colOff>581025</xdr:colOff>
          <xdr:row>3</xdr:row>
          <xdr:rowOff>304800</xdr:rowOff>
        </xdr:to>
        <xdr:sp macro="" textlink="">
          <xdr:nvSpPr>
            <xdr:cNvPr id="3151" name="Option Button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3</xdr:row>
          <xdr:rowOff>95250</xdr:rowOff>
        </xdr:from>
        <xdr:to>
          <xdr:col>8</xdr:col>
          <xdr:colOff>571500</xdr:colOff>
          <xdr:row>3</xdr:row>
          <xdr:rowOff>304800</xdr:rowOff>
        </xdr:to>
        <xdr:sp macro="" textlink="">
          <xdr:nvSpPr>
            <xdr:cNvPr id="3152" name="Option Button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xdr:row>
          <xdr:rowOff>57150</xdr:rowOff>
        </xdr:from>
        <xdr:to>
          <xdr:col>8</xdr:col>
          <xdr:colOff>752475</xdr:colOff>
          <xdr:row>2</xdr:row>
          <xdr:rowOff>438150</xdr:rowOff>
        </xdr:to>
        <xdr:sp macro="" textlink="">
          <xdr:nvSpPr>
            <xdr:cNvPr id="3153" name="Group Box 81" hidden="1">
              <a:extLst>
                <a:ext uri="{63B3BB69-23CF-44E3-9099-C40C66FF867C}">
                  <a14:compatExt spid="_x0000_s3153"/>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xdr:row>
          <xdr:rowOff>28575</xdr:rowOff>
        </xdr:from>
        <xdr:to>
          <xdr:col>8</xdr:col>
          <xdr:colOff>733425</xdr:colOff>
          <xdr:row>4</xdr:row>
          <xdr:rowOff>38100</xdr:rowOff>
        </xdr:to>
        <xdr:sp macro="" textlink="">
          <xdr:nvSpPr>
            <xdr:cNvPr id="3154" name="Group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4</xdr:row>
          <xdr:rowOff>95250</xdr:rowOff>
        </xdr:from>
        <xdr:to>
          <xdr:col>3</xdr:col>
          <xdr:colOff>571500</xdr:colOff>
          <xdr:row>4</xdr:row>
          <xdr:rowOff>304800</xdr:rowOff>
        </xdr:to>
        <xdr:sp macro="" textlink="">
          <xdr:nvSpPr>
            <xdr:cNvPr id="3155" name="Option Button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4</xdr:row>
          <xdr:rowOff>95250</xdr:rowOff>
        </xdr:from>
        <xdr:to>
          <xdr:col>4</xdr:col>
          <xdr:colOff>552450</xdr:colOff>
          <xdr:row>4</xdr:row>
          <xdr:rowOff>304800</xdr:rowOff>
        </xdr:to>
        <xdr:sp macro="" textlink="">
          <xdr:nvSpPr>
            <xdr:cNvPr id="3156" name="Option Button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4</xdr:row>
          <xdr:rowOff>95250</xdr:rowOff>
        </xdr:from>
        <xdr:to>
          <xdr:col>5</xdr:col>
          <xdr:colOff>581025</xdr:colOff>
          <xdr:row>4</xdr:row>
          <xdr:rowOff>304800</xdr:rowOff>
        </xdr:to>
        <xdr:sp macro="" textlink="">
          <xdr:nvSpPr>
            <xdr:cNvPr id="3157" name="Option Button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xdr:row>
          <xdr:rowOff>95250</xdr:rowOff>
        </xdr:from>
        <xdr:to>
          <xdr:col>6</xdr:col>
          <xdr:colOff>571500</xdr:colOff>
          <xdr:row>4</xdr:row>
          <xdr:rowOff>304800</xdr:rowOff>
        </xdr:to>
        <xdr:sp macro="" textlink="">
          <xdr:nvSpPr>
            <xdr:cNvPr id="3158" name="Option Button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95250</xdr:rowOff>
        </xdr:from>
        <xdr:to>
          <xdr:col>7</xdr:col>
          <xdr:colOff>581025</xdr:colOff>
          <xdr:row>4</xdr:row>
          <xdr:rowOff>304800</xdr:rowOff>
        </xdr:to>
        <xdr:sp macro="" textlink="">
          <xdr:nvSpPr>
            <xdr:cNvPr id="3159" name="Option Button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4</xdr:row>
          <xdr:rowOff>95250</xdr:rowOff>
        </xdr:from>
        <xdr:to>
          <xdr:col>8</xdr:col>
          <xdr:colOff>571500</xdr:colOff>
          <xdr:row>4</xdr:row>
          <xdr:rowOff>304800</xdr:rowOff>
        </xdr:to>
        <xdr:sp macro="" textlink="">
          <xdr:nvSpPr>
            <xdr:cNvPr id="3160" name="Option Button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xdr:row>
          <xdr:rowOff>19050</xdr:rowOff>
        </xdr:from>
        <xdr:to>
          <xdr:col>8</xdr:col>
          <xdr:colOff>723900</xdr:colOff>
          <xdr:row>4</xdr:row>
          <xdr:rowOff>323850</xdr:rowOff>
        </xdr:to>
        <xdr:sp macro="" textlink="">
          <xdr:nvSpPr>
            <xdr:cNvPr id="3161" name="Group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5</xdr:row>
          <xdr:rowOff>161925</xdr:rowOff>
        </xdr:from>
        <xdr:to>
          <xdr:col>3</xdr:col>
          <xdr:colOff>571500</xdr:colOff>
          <xdr:row>5</xdr:row>
          <xdr:rowOff>371475</xdr:rowOff>
        </xdr:to>
        <xdr:sp macro="" textlink="">
          <xdr:nvSpPr>
            <xdr:cNvPr id="3162" name="Option Button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5</xdr:row>
          <xdr:rowOff>161925</xdr:rowOff>
        </xdr:from>
        <xdr:to>
          <xdr:col>4</xdr:col>
          <xdr:colOff>552450</xdr:colOff>
          <xdr:row>5</xdr:row>
          <xdr:rowOff>371475</xdr:rowOff>
        </xdr:to>
        <xdr:sp macro="" textlink="">
          <xdr:nvSpPr>
            <xdr:cNvPr id="3163" name="Option Button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5</xdr:row>
          <xdr:rowOff>161925</xdr:rowOff>
        </xdr:from>
        <xdr:to>
          <xdr:col>5</xdr:col>
          <xdr:colOff>581025</xdr:colOff>
          <xdr:row>5</xdr:row>
          <xdr:rowOff>371475</xdr:rowOff>
        </xdr:to>
        <xdr:sp macro="" textlink="">
          <xdr:nvSpPr>
            <xdr:cNvPr id="3164" name="Option Button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5</xdr:row>
          <xdr:rowOff>161925</xdr:rowOff>
        </xdr:from>
        <xdr:to>
          <xdr:col>6</xdr:col>
          <xdr:colOff>571500</xdr:colOff>
          <xdr:row>5</xdr:row>
          <xdr:rowOff>371475</xdr:rowOff>
        </xdr:to>
        <xdr:sp macro="" textlink="">
          <xdr:nvSpPr>
            <xdr:cNvPr id="3165" name="Option Button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5</xdr:row>
          <xdr:rowOff>161925</xdr:rowOff>
        </xdr:from>
        <xdr:to>
          <xdr:col>7</xdr:col>
          <xdr:colOff>581025</xdr:colOff>
          <xdr:row>5</xdr:row>
          <xdr:rowOff>371475</xdr:rowOff>
        </xdr:to>
        <xdr:sp macro="" textlink="">
          <xdr:nvSpPr>
            <xdr:cNvPr id="3166" name="Option Button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5</xdr:row>
          <xdr:rowOff>161925</xdr:rowOff>
        </xdr:from>
        <xdr:to>
          <xdr:col>8</xdr:col>
          <xdr:colOff>571500</xdr:colOff>
          <xdr:row>5</xdr:row>
          <xdr:rowOff>371475</xdr:rowOff>
        </xdr:to>
        <xdr:sp macro="" textlink="">
          <xdr:nvSpPr>
            <xdr:cNvPr id="3167" name="Option Button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xdr:row>
          <xdr:rowOff>38100</xdr:rowOff>
        </xdr:from>
        <xdr:to>
          <xdr:col>8</xdr:col>
          <xdr:colOff>714375</xdr:colOff>
          <xdr:row>5</xdr:row>
          <xdr:rowOff>457200</xdr:rowOff>
        </xdr:to>
        <xdr:sp macro="" textlink="">
          <xdr:nvSpPr>
            <xdr:cNvPr id="3168" name="Group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6</xdr:row>
          <xdr:rowOff>95250</xdr:rowOff>
        </xdr:from>
        <xdr:to>
          <xdr:col>3</xdr:col>
          <xdr:colOff>571500</xdr:colOff>
          <xdr:row>6</xdr:row>
          <xdr:rowOff>304800</xdr:rowOff>
        </xdr:to>
        <xdr:sp macro="" textlink="">
          <xdr:nvSpPr>
            <xdr:cNvPr id="3169" name="Option Button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xdr:row>
          <xdr:rowOff>95250</xdr:rowOff>
        </xdr:from>
        <xdr:to>
          <xdr:col>4</xdr:col>
          <xdr:colOff>552450</xdr:colOff>
          <xdr:row>6</xdr:row>
          <xdr:rowOff>304800</xdr:rowOff>
        </xdr:to>
        <xdr:sp macro="" textlink="">
          <xdr:nvSpPr>
            <xdr:cNvPr id="3170" name="Option Button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6</xdr:row>
          <xdr:rowOff>95250</xdr:rowOff>
        </xdr:from>
        <xdr:to>
          <xdr:col>5</xdr:col>
          <xdr:colOff>581025</xdr:colOff>
          <xdr:row>6</xdr:row>
          <xdr:rowOff>304800</xdr:rowOff>
        </xdr:to>
        <xdr:sp macro="" textlink="">
          <xdr:nvSpPr>
            <xdr:cNvPr id="3171" name="Option Button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6</xdr:row>
          <xdr:rowOff>95250</xdr:rowOff>
        </xdr:from>
        <xdr:to>
          <xdr:col>6</xdr:col>
          <xdr:colOff>571500</xdr:colOff>
          <xdr:row>6</xdr:row>
          <xdr:rowOff>304800</xdr:rowOff>
        </xdr:to>
        <xdr:sp macro="" textlink="">
          <xdr:nvSpPr>
            <xdr:cNvPr id="3172" name="Option Button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xdr:row>
          <xdr:rowOff>95250</xdr:rowOff>
        </xdr:from>
        <xdr:to>
          <xdr:col>7</xdr:col>
          <xdr:colOff>581025</xdr:colOff>
          <xdr:row>6</xdr:row>
          <xdr:rowOff>304800</xdr:rowOff>
        </xdr:to>
        <xdr:sp macro="" textlink="">
          <xdr:nvSpPr>
            <xdr:cNvPr id="3173" name="Option Button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6</xdr:row>
          <xdr:rowOff>95250</xdr:rowOff>
        </xdr:from>
        <xdr:to>
          <xdr:col>8</xdr:col>
          <xdr:colOff>571500</xdr:colOff>
          <xdr:row>6</xdr:row>
          <xdr:rowOff>304800</xdr:rowOff>
        </xdr:to>
        <xdr:sp macro="" textlink="">
          <xdr:nvSpPr>
            <xdr:cNvPr id="3174" name="Option Button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xdr:row>
          <xdr:rowOff>0</xdr:rowOff>
        </xdr:from>
        <xdr:to>
          <xdr:col>8</xdr:col>
          <xdr:colOff>723900</xdr:colOff>
          <xdr:row>7</xdr:row>
          <xdr:rowOff>19050</xdr:rowOff>
        </xdr:to>
        <xdr:sp macro="" textlink="">
          <xdr:nvSpPr>
            <xdr:cNvPr id="3175" name="Group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7</xdr:row>
          <xdr:rowOff>104775</xdr:rowOff>
        </xdr:from>
        <xdr:to>
          <xdr:col>3</xdr:col>
          <xdr:colOff>571500</xdr:colOff>
          <xdr:row>7</xdr:row>
          <xdr:rowOff>314325</xdr:rowOff>
        </xdr:to>
        <xdr:sp macro="" textlink="">
          <xdr:nvSpPr>
            <xdr:cNvPr id="3176" name="Option Button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7</xdr:row>
          <xdr:rowOff>104775</xdr:rowOff>
        </xdr:from>
        <xdr:to>
          <xdr:col>4</xdr:col>
          <xdr:colOff>552450</xdr:colOff>
          <xdr:row>7</xdr:row>
          <xdr:rowOff>314325</xdr:rowOff>
        </xdr:to>
        <xdr:sp macro="" textlink="">
          <xdr:nvSpPr>
            <xdr:cNvPr id="3177" name="Option Button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7</xdr:row>
          <xdr:rowOff>104775</xdr:rowOff>
        </xdr:from>
        <xdr:to>
          <xdr:col>5</xdr:col>
          <xdr:colOff>581025</xdr:colOff>
          <xdr:row>7</xdr:row>
          <xdr:rowOff>314325</xdr:rowOff>
        </xdr:to>
        <xdr:sp macro="" textlink="">
          <xdr:nvSpPr>
            <xdr:cNvPr id="3178" name="Option Button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7</xdr:row>
          <xdr:rowOff>104775</xdr:rowOff>
        </xdr:from>
        <xdr:to>
          <xdr:col>6</xdr:col>
          <xdr:colOff>571500</xdr:colOff>
          <xdr:row>7</xdr:row>
          <xdr:rowOff>314325</xdr:rowOff>
        </xdr:to>
        <xdr:sp macro="" textlink="">
          <xdr:nvSpPr>
            <xdr:cNvPr id="3179" name="Option Button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104775</xdr:rowOff>
        </xdr:from>
        <xdr:to>
          <xdr:col>7</xdr:col>
          <xdr:colOff>581025</xdr:colOff>
          <xdr:row>7</xdr:row>
          <xdr:rowOff>314325</xdr:rowOff>
        </xdr:to>
        <xdr:sp macro="" textlink="">
          <xdr:nvSpPr>
            <xdr:cNvPr id="3180" name="Option Button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7</xdr:row>
          <xdr:rowOff>104775</xdr:rowOff>
        </xdr:from>
        <xdr:to>
          <xdr:col>8</xdr:col>
          <xdr:colOff>571500</xdr:colOff>
          <xdr:row>7</xdr:row>
          <xdr:rowOff>314325</xdr:rowOff>
        </xdr:to>
        <xdr:sp macro="" textlink="">
          <xdr:nvSpPr>
            <xdr:cNvPr id="3181" name="Option Button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xdr:row>
          <xdr:rowOff>38100</xdr:rowOff>
        </xdr:from>
        <xdr:to>
          <xdr:col>8</xdr:col>
          <xdr:colOff>714375</xdr:colOff>
          <xdr:row>8</xdr:row>
          <xdr:rowOff>9525</xdr:rowOff>
        </xdr:to>
        <xdr:sp macro="" textlink="">
          <xdr:nvSpPr>
            <xdr:cNvPr id="3182" name="Group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8</xdr:row>
          <xdr:rowOff>104775</xdr:rowOff>
        </xdr:from>
        <xdr:to>
          <xdr:col>3</xdr:col>
          <xdr:colOff>571500</xdr:colOff>
          <xdr:row>8</xdr:row>
          <xdr:rowOff>314325</xdr:rowOff>
        </xdr:to>
        <xdr:sp macro="" textlink="">
          <xdr:nvSpPr>
            <xdr:cNvPr id="3183" name="Option Button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104775</xdr:rowOff>
        </xdr:from>
        <xdr:to>
          <xdr:col>4</xdr:col>
          <xdr:colOff>552450</xdr:colOff>
          <xdr:row>8</xdr:row>
          <xdr:rowOff>314325</xdr:rowOff>
        </xdr:to>
        <xdr:sp macro="" textlink="">
          <xdr:nvSpPr>
            <xdr:cNvPr id="3184" name="Option Button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8</xdr:row>
          <xdr:rowOff>104775</xdr:rowOff>
        </xdr:from>
        <xdr:to>
          <xdr:col>5</xdr:col>
          <xdr:colOff>581025</xdr:colOff>
          <xdr:row>8</xdr:row>
          <xdr:rowOff>314325</xdr:rowOff>
        </xdr:to>
        <xdr:sp macro="" textlink="">
          <xdr:nvSpPr>
            <xdr:cNvPr id="3185" name="Option Button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8</xdr:row>
          <xdr:rowOff>104775</xdr:rowOff>
        </xdr:from>
        <xdr:to>
          <xdr:col>6</xdr:col>
          <xdr:colOff>571500</xdr:colOff>
          <xdr:row>8</xdr:row>
          <xdr:rowOff>314325</xdr:rowOff>
        </xdr:to>
        <xdr:sp macro="" textlink="">
          <xdr:nvSpPr>
            <xdr:cNvPr id="3186" name="Option Button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104775</xdr:rowOff>
        </xdr:from>
        <xdr:to>
          <xdr:col>7</xdr:col>
          <xdr:colOff>581025</xdr:colOff>
          <xdr:row>8</xdr:row>
          <xdr:rowOff>314325</xdr:rowOff>
        </xdr:to>
        <xdr:sp macro="" textlink="">
          <xdr:nvSpPr>
            <xdr:cNvPr id="3187" name="Option Button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8</xdr:row>
          <xdr:rowOff>104775</xdr:rowOff>
        </xdr:from>
        <xdr:to>
          <xdr:col>8</xdr:col>
          <xdr:colOff>571500</xdr:colOff>
          <xdr:row>8</xdr:row>
          <xdr:rowOff>314325</xdr:rowOff>
        </xdr:to>
        <xdr:sp macro="" textlink="">
          <xdr:nvSpPr>
            <xdr:cNvPr id="3188" name="Option Button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xdr:row>
          <xdr:rowOff>38100</xdr:rowOff>
        </xdr:from>
        <xdr:to>
          <xdr:col>8</xdr:col>
          <xdr:colOff>714375</xdr:colOff>
          <xdr:row>8</xdr:row>
          <xdr:rowOff>371475</xdr:rowOff>
        </xdr:to>
        <xdr:sp macro="" textlink="">
          <xdr:nvSpPr>
            <xdr:cNvPr id="3189" name="Group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9</xdr:row>
          <xdr:rowOff>161925</xdr:rowOff>
        </xdr:from>
        <xdr:to>
          <xdr:col>3</xdr:col>
          <xdr:colOff>571500</xdr:colOff>
          <xdr:row>9</xdr:row>
          <xdr:rowOff>371475</xdr:rowOff>
        </xdr:to>
        <xdr:sp macro="" textlink="">
          <xdr:nvSpPr>
            <xdr:cNvPr id="3190" name="Option Button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9</xdr:row>
          <xdr:rowOff>161925</xdr:rowOff>
        </xdr:from>
        <xdr:to>
          <xdr:col>4</xdr:col>
          <xdr:colOff>552450</xdr:colOff>
          <xdr:row>9</xdr:row>
          <xdr:rowOff>371475</xdr:rowOff>
        </xdr:to>
        <xdr:sp macro="" textlink="">
          <xdr:nvSpPr>
            <xdr:cNvPr id="3191" name="Option Button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9</xdr:row>
          <xdr:rowOff>161925</xdr:rowOff>
        </xdr:from>
        <xdr:to>
          <xdr:col>5</xdr:col>
          <xdr:colOff>581025</xdr:colOff>
          <xdr:row>9</xdr:row>
          <xdr:rowOff>371475</xdr:rowOff>
        </xdr:to>
        <xdr:sp macro="" textlink="">
          <xdr:nvSpPr>
            <xdr:cNvPr id="3192" name="Option Button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9</xdr:row>
          <xdr:rowOff>161925</xdr:rowOff>
        </xdr:from>
        <xdr:to>
          <xdr:col>6</xdr:col>
          <xdr:colOff>571500</xdr:colOff>
          <xdr:row>9</xdr:row>
          <xdr:rowOff>371475</xdr:rowOff>
        </xdr:to>
        <xdr:sp macro="" textlink="">
          <xdr:nvSpPr>
            <xdr:cNvPr id="3193" name="Option Button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9</xdr:row>
          <xdr:rowOff>161925</xdr:rowOff>
        </xdr:from>
        <xdr:to>
          <xdr:col>7</xdr:col>
          <xdr:colOff>581025</xdr:colOff>
          <xdr:row>9</xdr:row>
          <xdr:rowOff>371475</xdr:rowOff>
        </xdr:to>
        <xdr:sp macro="" textlink="">
          <xdr:nvSpPr>
            <xdr:cNvPr id="3194" name="Option Button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9</xdr:row>
          <xdr:rowOff>161925</xdr:rowOff>
        </xdr:from>
        <xdr:to>
          <xdr:col>8</xdr:col>
          <xdr:colOff>571500</xdr:colOff>
          <xdr:row>9</xdr:row>
          <xdr:rowOff>371475</xdr:rowOff>
        </xdr:to>
        <xdr:sp macro="" textlink="">
          <xdr:nvSpPr>
            <xdr:cNvPr id="3195" name="Option Button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9</xdr:row>
          <xdr:rowOff>28575</xdr:rowOff>
        </xdr:from>
        <xdr:to>
          <xdr:col>8</xdr:col>
          <xdr:colOff>723900</xdr:colOff>
          <xdr:row>9</xdr:row>
          <xdr:rowOff>542925</xdr:rowOff>
        </xdr:to>
        <xdr:sp macro="" textlink="">
          <xdr:nvSpPr>
            <xdr:cNvPr id="3196" name="Group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10</xdr:row>
          <xdr:rowOff>190500</xdr:rowOff>
        </xdr:from>
        <xdr:to>
          <xdr:col>3</xdr:col>
          <xdr:colOff>571500</xdr:colOff>
          <xdr:row>10</xdr:row>
          <xdr:rowOff>400050</xdr:rowOff>
        </xdr:to>
        <xdr:sp macro="" textlink="">
          <xdr:nvSpPr>
            <xdr:cNvPr id="3203" name="Option Button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10</xdr:row>
          <xdr:rowOff>190500</xdr:rowOff>
        </xdr:from>
        <xdr:to>
          <xdr:col>4</xdr:col>
          <xdr:colOff>552450</xdr:colOff>
          <xdr:row>10</xdr:row>
          <xdr:rowOff>400050</xdr:rowOff>
        </xdr:to>
        <xdr:sp macro="" textlink="">
          <xdr:nvSpPr>
            <xdr:cNvPr id="3204" name="Option Button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10</xdr:row>
          <xdr:rowOff>190500</xdr:rowOff>
        </xdr:from>
        <xdr:to>
          <xdr:col>5</xdr:col>
          <xdr:colOff>581025</xdr:colOff>
          <xdr:row>10</xdr:row>
          <xdr:rowOff>400050</xdr:rowOff>
        </xdr:to>
        <xdr:sp macro="" textlink="">
          <xdr:nvSpPr>
            <xdr:cNvPr id="3205" name="Option Button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10</xdr:row>
          <xdr:rowOff>190500</xdr:rowOff>
        </xdr:from>
        <xdr:to>
          <xdr:col>6</xdr:col>
          <xdr:colOff>571500</xdr:colOff>
          <xdr:row>10</xdr:row>
          <xdr:rowOff>400050</xdr:rowOff>
        </xdr:to>
        <xdr:sp macro="" textlink="">
          <xdr:nvSpPr>
            <xdr:cNvPr id="3206" name="Option Button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10</xdr:row>
          <xdr:rowOff>190500</xdr:rowOff>
        </xdr:from>
        <xdr:to>
          <xdr:col>7</xdr:col>
          <xdr:colOff>581025</xdr:colOff>
          <xdr:row>10</xdr:row>
          <xdr:rowOff>400050</xdr:rowOff>
        </xdr:to>
        <xdr:sp macro="" textlink="">
          <xdr:nvSpPr>
            <xdr:cNvPr id="3207" name="Option Button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10</xdr:row>
          <xdr:rowOff>190500</xdr:rowOff>
        </xdr:from>
        <xdr:to>
          <xdr:col>8</xdr:col>
          <xdr:colOff>571500</xdr:colOff>
          <xdr:row>10</xdr:row>
          <xdr:rowOff>400050</xdr:rowOff>
        </xdr:to>
        <xdr:sp macro="" textlink="">
          <xdr:nvSpPr>
            <xdr:cNvPr id="3208" name="Option Button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11</xdr:row>
          <xdr:rowOff>114300</xdr:rowOff>
        </xdr:from>
        <xdr:to>
          <xdr:col>3</xdr:col>
          <xdr:colOff>571500</xdr:colOff>
          <xdr:row>11</xdr:row>
          <xdr:rowOff>323850</xdr:rowOff>
        </xdr:to>
        <xdr:sp macro="" textlink="">
          <xdr:nvSpPr>
            <xdr:cNvPr id="3209" name="Option Button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11</xdr:row>
          <xdr:rowOff>114300</xdr:rowOff>
        </xdr:from>
        <xdr:to>
          <xdr:col>4</xdr:col>
          <xdr:colOff>552450</xdr:colOff>
          <xdr:row>11</xdr:row>
          <xdr:rowOff>323850</xdr:rowOff>
        </xdr:to>
        <xdr:sp macro="" textlink="">
          <xdr:nvSpPr>
            <xdr:cNvPr id="3210" name="Option Button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11</xdr:row>
          <xdr:rowOff>114300</xdr:rowOff>
        </xdr:from>
        <xdr:to>
          <xdr:col>5</xdr:col>
          <xdr:colOff>581025</xdr:colOff>
          <xdr:row>11</xdr:row>
          <xdr:rowOff>323850</xdr:rowOff>
        </xdr:to>
        <xdr:sp macro="" textlink="">
          <xdr:nvSpPr>
            <xdr:cNvPr id="3211" name="Option Button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11</xdr:row>
          <xdr:rowOff>114300</xdr:rowOff>
        </xdr:from>
        <xdr:to>
          <xdr:col>6</xdr:col>
          <xdr:colOff>571500</xdr:colOff>
          <xdr:row>11</xdr:row>
          <xdr:rowOff>323850</xdr:rowOff>
        </xdr:to>
        <xdr:sp macro="" textlink="">
          <xdr:nvSpPr>
            <xdr:cNvPr id="3212" name="Option Button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11</xdr:row>
          <xdr:rowOff>114300</xdr:rowOff>
        </xdr:from>
        <xdr:to>
          <xdr:col>7</xdr:col>
          <xdr:colOff>581025</xdr:colOff>
          <xdr:row>11</xdr:row>
          <xdr:rowOff>323850</xdr:rowOff>
        </xdr:to>
        <xdr:sp macro="" textlink="">
          <xdr:nvSpPr>
            <xdr:cNvPr id="3213" name="Option Button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11</xdr:row>
          <xdr:rowOff>114300</xdr:rowOff>
        </xdr:from>
        <xdr:to>
          <xdr:col>8</xdr:col>
          <xdr:colOff>571500</xdr:colOff>
          <xdr:row>11</xdr:row>
          <xdr:rowOff>323850</xdr:rowOff>
        </xdr:to>
        <xdr:sp macro="" textlink="">
          <xdr:nvSpPr>
            <xdr:cNvPr id="3214" name="Option Button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12</xdr:row>
          <xdr:rowOff>152400</xdr:rowOff>
        </xdr:from>
        <xdr:to>
          <xdr:col>3</xdr:col>
          <xdr:colOff>571500</xdr:colOff>
          <xdr:row>12</xdr:row>
          <xdr:rowOff>361950</xdr:rowOff>
        </xdr:to>
        <xdr:sp macro="" textlink="">
          <xdr:nvSpPr>
            <xdr:cNvPr id="3215" name="Option Button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12</xdr:row>
          <xdr:rowOff>152400</xdr:rowOff>
        </xdr:from>
        <xdr:to>
          <xdr:col>4</xdr:col>
          <xdr:colOff>552450</xdr:colOff>
          <xdr:row>12</xdr:row>
          <xdr:rowOff>361950</xdr:rowOff>
        </xdr:to>
        <xdr:sp macro="" textlink="">
          <xdr:nvSpPr>
            <xdr:cNvPr id="3216" name="Option Button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12</xdr:row>
          <xdr:rowOff>152400</xdr:rowOff>
        </xdr:from>
        <xdr:to>
          <xdr:col>5</xdr:col>
          <xdr:colOff>581025</xdr:colOff>
          <xdr:row>12</xdr:row>
          <xdr:rowOff>361950</xdr:rowOff>
        </xdr:to>
        <xdr:sp macro="" textlink="">
          <xdr:nvSpPr>
            <xdr:cNvPr id="3217" name="Option Button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12</xdr:row>
          <xdr:rowOff>152400</xdr:rowOff>
        </xdr:from>
        <xdr:to>
          <xdr:col>6</xdr:col>
          <xdr:colOff>571500</xdr:colOff>
          <xdr:row>12</xdr:row>
          <xdr:rowOff>361950</xdr:rowOff>
        </xdr:to>
        <xdr:sp macro="" textlink="">
          <xdr:nvSpPr>
            <xdr:cNvPr id="3218" name="Option Button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12</xdr:row>
          <xdr:rowOff>152400</xdr:rowOff>
        </xdr:from>
        <xdr:to>
          <xdr:col>7</xdr:col>
          <xdr:colOff>581025</xdr:colOff>
          <xdr:row>12</xdr:row>
          <xdr:rowOff>361950</xdr:rowOff>
        </xdr:to>
        <xdr:sp macro="" textlink="">
          <xdr:nvSpPr>
            <xdr:cNvPr id="3219" name="Option Button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12</xdr:row>
          <xdr:rowOff>152400</xdr:rowOff>
        </xdr:from>
        <xdr:to>
          <xdr:col>8</xdr:col>
          <xdr:colOff>571500</xdr:colOff>
          <xdr:row>12</xdr:row>
          <xdr:rowOff>361950</xdr:rowOff>
        </xdr:to>
        <xdr:sp macro="" textlink="">
          <xdr:nvSpPr>
            <xdr:cNvPr id="3220" name="Option Button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15</xdr:row>
          <xdr:rowOff>114300</xdr:rowOff>
        </xdr:from>
        <xdr:to>
          <xdr:col>3</xdr:col>
          <xdr:colOff>571500</xdr:colOff>
          <xdr:row>15</xdr:row>
          <xdr:rowOff>323850</xdr:rowOff>
        </xdr:to>
        <xdr:sp macro="" textlink="">
          <xdr:nvSpPr>
            <xdr:cNvPr id="3227" name="Option Button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15</xdr:row>
          <xdr:rowOff>114300</xdr:rowOff>
        </xdr:from>
        <xdr:to>
          <xdr:col>4</xdr:col>
          <xdr:colOff>552450</xdr:colOff>
          <xdr:row>15</xdr:row>
          <xdr:rowOff>323850</xdr:rowOff>
        </xdr:to>
        <xdr:sp macro="" textlink="">
          <xdr:nvSpPr>
            <xdr:cNvPr id="3228" name="Option Button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15</xdr:row>
          <xdr:rowOff>114300</xdr:rowOff>
        </xdr:from>
        <xdr:to>
          <xdr:col>5</xdr:col>
          <xdr:colOff>581025</xdr:colOff>
          <xdr:row>15</xdr:row>
          <xdr:rowOff>323850</xdr:rowOff>
        </xdr:to>
        <xdr:sp macro="" textlink="">
          <xdr:nvSpPr>
            <xdr:cNvPr id="3229" name="Option Button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114300</xdr:rowOff>
        </xdr:from>
        <xdr:to>
          <xdr:col>6</xdr:col>
          <xdr:colOff>571500</xdr:colOff>
          <xdr:row>15</xdr:row>
          <xdr:rowOff>323850</xdr:rowOff>
        </xdr:to>
        <xdr:sp macro="" textlink="">
          <xdr:nvSpPr>
            <xdr:cNvPr id="3230" name="Option Button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15</xdr:row>
          <xdr:rowOff>114300</xdr:rowOff>
        </xdr:from>
        <xdr:to>
          <xdr:col>7</xdr:col>
          <xdr:colOff>581025</xdr:colOff>
          <xdr:row>15</xdr:row>
          <xdr:rowOff>323850</xdr:rowOff>
        </xdr:to>
        <xdr:sp macro="" textlink="">
          <xdr:nvSpPr>
            <xdr:cNvPr id="3231" name="Option Button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15</xdr:row>
          <xdr:rowOff>114300</xdr:rowOff>
        </xdr:from>
        <xdr:to>
          <xdr:col>8</xdr:col>
          <xdr:colOff>571500</xdr:colOff>
          <xdr:row>15</xdr:row>
          <xdr:rowOff>323850</xdr:rowOff>
        </xdr:to>
        <xdr:sp macro="" textlink="">
          <xdr:nvSpPr>
            <xdr:cNvPr id="3232" name="Option Button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16</xdr:row>
          <xdr:rowOff>85725</xdr:rowOff>
        </xdr:from>
        <xdr:to>
          <xdr:col>3</xdr:col>
          <xdr:colOff>571500</xdr:colOff>
          <xdr:row>16</xdr:row>
          <xdr:rowOff>295275</xdr:rowOff>
        </xdr:to>
        <xdr:sp macro="" textlink="">
          <xdr:nvSpPr>
            <xdr:cNvPr id="3233" name="Option Button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16</xdr:row>
          <xdr:rowOff>85725</xdr:rowOff>
        </xdr:from>
        <xdr:to>
          <xdr:col>4</xdr:col>
          <xdr:colOff>552450</xdr:colOff>
          <xdr:row>16</xdr:row>
          <xdr:rowOff>295275</xdr:rowOff>
        </xdr:to>
        <xdr:sp macro="" textlink="">
          <xdr:nvSpPr>
            <xdr:cNvPr id="3234" name="Option Button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16</xdr:row>
          <xdr:rowOff>85725</xdr:rowOff>
        </xdr:from>
        <xdr:to>
          <xdr:col>5</xdr:col>
          <xdr:colOff>581025</xdr:colOff>
          <xdr:row>16</xdr:row>
          <xdr:rowOff>295275</xdr:rowOff>
        </xdr:to>
        <xdr:sp macro="" textlink="">
          <xdr:nvSpPr>
            <xdr:cNvPr id="3235" name="Option Button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85725</xdr:rowOff>
        </xdr:from>
        <xdr:to>
          <xdr:col>6</xdr:col>
          <xdr:colOff>571500</xdr:colOff>
          <xdr:row>16</xdr:row>
          <xdr:rowOff>295275</xdr:rowOff>
        </xdr:to>
        <xdr:sp macro="" textlink="">
          <xdr:nvSpPr>
            <xdr:cNvPr id="3236" name="Option Button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16</xdr:row>
          <xdr:rowOff>85725</xdr:rowOff>
        </xdr:from>
        <xdr:to>
          <xdr:col>7</xdr:col>
          <xdr:colOff>581025</xdr:colOff>
          <xdr:row>16</xdr:row>
          <xdr:rowOff>295275</xdr:rowOff>
        </xdr:to>
        <xdr:sp macro="" textlink="">
          <xdr:nvSpPr>
            <xdr:cNvPr id="3237" name="Option Button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16</xdr:row>
          <xdr:rowOff>85725</xdr:rowOff>
        </xdr:from>
        <xdr:to>
          <xdr:col>8</xdr:col>
          <xdr:colOff>571500</xdr:colOff>
          <xdr:row>16</xdr:row>
          <xdr:rowOff>295275</xdr:rowOff>
        </xdr:to>
        <xdr:sp macro="" textlink="">
          <xdr:nvSpPr>
            <xdr:cNvPr id="3238" name="Option Button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17</xdr:row>
          <xdr:rowOff>104775</xdr:rowOff>
        </xdr:from>
        <xdr:to>
          <xdr:col>3</xdr:col>
          <xdr:colOff>571500</xdr:colOff>
          <xdr:row>17</xdr:row>
          <xdr:rowOff>314325</xdr:rowOff>
        </xdr:to>
        <xdr:sp macro="" textlink="">
          <xdr:nvSpPr>
            <xdr:cNvPr id="3239" name="Option Button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17</xdr:row>
          <xdr:rowOff>104775</xdr:rowOff>
        </xdr:from>
        <xdr:to>
          <xdr:col>4</xdr:col>
          <xdr:colOff>552450</xdr:colOff>
          <xdr:row>17</xdr:row>
          <xdr:rowOff>314325</xdr:rowOff>
        </xdr:to>
        <xdr:sp macro="" textlink="">
          <xdr:nvSpPr>
            <xdr:cNvPr id="3240" name="Option Button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17</xdr:row>
          <xdr:rowOff>104775</xdr:rowOff>
        </xdr:from>
        <xdr:to>
          <xdr:col>5</xdr:col>
          <xdr:colOff>581025</xdr:colOff>
          <xdr:row>17</xdr:row>
          <xdr:rowOff>314325</xdr:rowOff>
        </xdr:to>
        <xdr:sp macro="" textlink="">
          <xdr:nvSpPr>
            <xdr:cNvPr id="3241" name="Option Button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104775</xdr:rowOff>
        </xdr:from>
        <xdr:to>
          <xdr:col>6</xdr:col>
          <xdr:colOff>571500</xdr:colOff>
          <xdr:row>17</xdr:row>
          <xdr:rowOff>314325</xdr:rowOff>
        </xdr:to>
        <xdr:sp macro="" textlink="">
          <xdr:nvSpPr>
            <xdr:cNvPr id="3242" name="Option Button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17</xdr:row>
          <xdr:rowOff>104775</xdr:rowOff>
        </xdr:from>
        <xdr:to>
          <xdr:col>7</xdr:col>
          <xdr:colOff>581025</xdr:colOff>
          <xdr:row>17</xdr:row>
          <xdr:rowOff>314325</xdr:rowOff>
        </xdr:to>
        <xdr:sp macro="" textlink="">
          <xdr:nvSpPr>
            <xdr:cNvPr id="3243" name="Option Button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17</xdr:row>
          <xdr:rowOff>104775</xdr:rowOff>
        </xdr:from>
        <xdr:to>
          <xdr:col>8</xdr:col>
          <xdr:colOff>571500</xdr:colOff>
          <xdr:row>17</xdr:row>
          <xdr:rowOff>314325</xdr:rowOff>
        </xdr:to>
        <xdr:sp macro="" textlink="">
          <xdr:nvSpPr>
            <xdr:cNvPr id="3244" name="Option Button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18</xdr:row>
          <xdr:rowOff>104775</xdr:rowOff>
        </xdr:from>
        <xdr:to>
          <xdr:col>3</xdr:col>
          <xdr:colOff>571500</xdr:colOff>
          <xdr:row>18</xdr:row>
          <xdr:rowOff>314325</xdr:rowOff>
        </xdr:to>
        <xdr:sp macro="" textlink="">
          <xdr:nvSpPr>
            <xdr:cNvPr id="3245" name="Option Button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18</xdr:row>
          <xdr:rowOff>104775</xdr:rowOff>
        </xdr:from>
        <xdr:to>
          <xdr:col>4</xdr:col>
          <xdr:colOff>552450</xdr:colOff>
          <xdr:row>18</xdr:row>
          <xdr:rowOff>314325</xdr:rowOff>
        </xdr:to>
        <xdr:sp macro="" textlink="">
          <xdr:nvSpPr>
            <xdr:cNvPr id="3246" name="Option Button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18</xdr:row>
          <xdr:rowOff>104775</xdr:rowOff>
        </xdr:from>
        <xdr:to>
          <xdr:col>5</xdr:col>
          <xdr:colOff>581025</xdr:colOff>
          <xdr:row>18</xdr:row>
          <xdr:rowOff>314325</xdr:rowOff>
        </xdr:to>
        <xdr:sp macro="" textlink="">
          <xdr:nvSpPr>
            <xdr:cNvPr id="3247" name="Option Button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18</xdr:row>
          <xdr:rowOff>104775</xdr:rowOff>
        </xdr:from>
        <xdr:to>
          <xdr:col>6</xdr:col>
          <xdr:colOff>571500</xdr:colOff>
          <xdr:row>18</xdr:row>
          <xdr:rowOff>314325</xdr:rowOff>
        </xdr:to>
        <xdr:sp macro="" textlink="">
          <xdr:nvSpPr>
            <xdr:cNvPr id="3248" name="Option Button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18</xdr:row>
          <xdr:rowOff>104775</xdr:rowOff>
        </xdr:from>
        <xdr:to>
          <xdr:col>7</xdr:col>
          <xdr:colOff>581025</xdr:colOff>
          <xdr:row>18</xdr:row>
          <xdr:rowOff>314325</xdr:rowOff>
        </xdr:to>
        <xdr:sp macro="" textlink="">
          <xdr:nvSpPr>
            <xdr:cNvPr id="3249" name="Option Button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18</xdr:row>
          <xdr:rowOff>104775</xdr:rowOff>
        </xdr:from>
        <xdr:to>
          <xdr:col>8</xdr:col>
          <xdr:colOff>571500</xdr:colOff>
          <xdr:row>18</xdr:row>
          <xdr:rowOff>314325</xdr:rowOff>
        </xdr:to>
        <xdr:sp macro="" textlink="">
          <xdr:nvSpPr>
            <xdr:cNvPr id="3250" name="Option Button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10</xdr:row>
          <xdr:rowOff>28575</xdr:rowOff>
        </xdr:from>
        <xdr:to>
          <xdr:col>8</xdr:col>
          <xdr:colOff>742950</xdr:colOff>
          <xdr:row>10</xdr:row>
          <xdr:rowOff>552450</xdr:rowOff>
        </xdr:to>
        <xdr:sp macro="" textlink="">
          <xdr:nvSpPr>
            <xdr:cNvPr id="3252" name="Group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11</xdr:row>
          <xdr:rowOff>47625</xdr:rowOff>
        </xdr:from>
        <xdr:to>
          <xdr:col>8</xdr:col>
          <xdr:colOff>723900</xdr:colOff>
          <xdr:row>12</xdr:row>
          <xdr:rowOff>19050</xdr:rowOff>
        </xdr:to>
        <xdr:sp macro="" textlink="">
          <xdr:nvSpPr>
            <xdr:cNvPr id="3253" name="Group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12</xdr:row>
          <xdr:rowOff>57150</xdr:rowOff>
        </xdr:from>
        <xdr:to>
          <xdr:col>8</xdr:col>
          <xdr:colOff>733425</xdr:colOff>
          <xdr:row>12</xdr:row>
          <xdr:rowOff>457200</xdr:rowOff>
        </xdr:to>
        <xdr:sp macro="" textlink="">
          <xdr:nvSpPr>
            <xdr:cNvPr id="3254" name="Group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15</xdr:row>
          <xdr:rowOff>9525</xdr:rowOff>
        </xdr:from>
        <xdr:to>
          <xdr:col>8</xdr:col>
          <xdr:colOff>752475</xdr:colOff>
          <xdr:row>15</xdr:row>
          <xdr:rowOff>400050</xdr:rowOff>
        </xdr:to>
        <xdr:sp macro="" textlink="">
          <xdr:nvSpPr>
            <xdr:cNvPr id="3256" name="Group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16</xdr:row>
          <xdr:rowOff>38100</xdr:rowOff>
        </xdr:from>
        <xdr:to>
          <xdr:col>8</xdr:col>
          <xdr:colOff>723900</xdr:colOff>
          <xdr:row>16</xdr:row>
          <xdr:rowOff>371475</xdr:rowOff>
        </xdr:to>
        <xdr:sp macro="" textlink="">
          <xdr:nvSpPr>
            <xdr:cNvPr id="3257" name="Group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17</xdr:row>
          <xdr:rowOff>38100</xdr:rowOff>
        </xdr:from>
        <xdr:to>
          <xdr:col>8</xdr:col>
          <xdr:colOff>742950</xdr:colOff>
          <xdr:row>17</xdr:row>
          <xdr:rowOff>371475</xdr:rowOff>
        </xdr:to>
        <xdr:sp macro="" textlink="">
          <xdr:nvSpPr>
            <xdr:cNvPr id="3258" name="Group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18</xdr:row>
          <xdr:rowOff>28575</xdr:rowOff>
        </xdr:from>
        <xdr:to>
          <xdr:col>8</xdr:col>
          <xdr:colOff>733425</xdr:colOff>
          <xdr:row>18</xdr:row>
          <xdr:rowOff>361950</xdr:rowOff>
        </xdr:to>
        <xdr:sp macro="" textlink="">
          <xdr:nvSpPr>
            <xdr:cNvPr id="3259" name="Group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13</xdr:row>
          <xdr:rowOff>95250</xdr:rowOff>
        </xdr:from>
        <xdr:to>
          <xdr:col>3</xdr:col>
          <xdr:colOff>571500</xdr:colOff>
          <xdr:row>13</xdr:row>
          <xdr:rowOff>304800</xdr:rowOff>
        </xdr:to>
        <xdr:sp macro="" textlink="">
          <xdr:nvSpPr>
            <xdr:cNvPr id="3260" name="Option Button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13</xdr:row>
          <xdr:rowOff>95250</xdr:rowOff>
        </xdr:from>
        <xdr:to>
          <xdr:col>4</xdr:col>
          <xdr:colOff>552450</xdr:colOff>
          <xdr:row>13</xdr:row>
          <xdr:rowOff>304800</xdr:rowOff>
        </xdr:to>
        <xdr:sp macro="" textlink="">
          <xdr:nvSpPr>
            <xdr:cNvPr id="3261" name="Option Button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13</xdr:row>
          <xdr:rowOff>95250</xdr:rowOff>
        </xdr:from>
        <xdr:to>
          <xdr:col>5</xdr:col>
          <xdr:colOff>581025</xdr:colOff>
          <xdr:row>13</xdr:row>
          <xdr:rowOff>304800</xdr:rowOff>
        </xdr:to>
        <xdr:sp macro="" textlink="">
          <xdr:nvSpPr>
            <xdr:cNvPr id="3262" name="Option Button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13</xdr:row>
          <xdr:rowOff>95250</xdr:rowOff>
        </xdr:from>
        <xdr:to>
          <xdr:col>6</xdr:col>
          <xdr:colOff>571500</xdr:colOff>
          <xdr:row>13</xdr:row>
          <xdr:rowOff>304800</xdr:rowOff>
        </xdr:to>
        <xdr:sp macro="" textlink="">
          <xdr:nvSpPr>
            <xdr:cNvPr id="3263" name="Option Button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13</xdr:row>
          <xdr:rowOff>95250</xdr:rowOff>
        </xdr:from>
        <xdr:to>
          <xdr:col>7</xdr:col>
          <xdr:colOff>581025</xdr:colOff>
          <xdr:row>13</xdr:row>
          <xdr:rowOff>304800</xdr:rowOff>
        </xdr:to>
        <xdr:sp macro="" textlink="">
          <xdr:nvSpPr>
            <xdr:cNvPr id="3264" name="Option Button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13</xdr:row>
          <xdr:rowOff>95250</xdr:rowOff>
        </xdr:from>
        <xdr:to>
          <xdr:col>8</xdr:col>
          <xdr:colOff>571500</xdr:colOff>
          <xdr:row>13</xdr:row>
          <xdr:rowOff>304800</xdr:rowOff>
        </xdr:to>
        <xdr:sp macro="" textlink="">
          <xdr:nvSpPr>
            <xdr:cNvPr id="3265" name="Option Button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13</xdr:row>
          <xdr:rowOff>19050</xdr:rowOff>
        </xdr:from>
        <xdr:to>
          <xdr:col>8</xdr:col>
          <xdr:colOff>723900</xdr:colOff>
          <xdr:row>13</xdr:row>
          <xdr:rowOff>352425</xdr:rowOff>
        </xdr:to>
        <xdr:sp macro="" textlink="">
          <xdr:nvSpPr>
            <xdr:cNvPr id="3266" name="Group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14</xdr:row>
          <xdr:rowOff>171450</xdr:rowOff>
        </xdr:from>
        <xdr:to>
          <xdr:col>3</xdr:col>
          <xdr:colOff>571500</xdr:colOff>
          <xdr:row>15</xdr:row>
          <xdr:rowOff>0</xdr:rowOff>
        </xdr:to>
        <xdr:sp macro="" textlink="">
          <xdr:nvSpPr>
            <xdr:cNvPr id="3267" name="Option Button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14</xdr:row>
          <xdr:rowOff>171450</xdr:rowOff>
        </xdr:from>
        <xdr:to>
          <xdr:col>4</xdr:col>
          <xdr:colOff>552450</xdr:colOff>
          <xdr:row>15</xdr:row>
          <xdr:rowOff>0</xdr:rowOff>
        </xdr:to>
        <xdr:sp macro="" textlink="">
          <xdr:nvSpPr>
            <xdr:cNvPr id="3268" name="Option Button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14</xdr:row>
          <xdr:rowOff>171450</xdr:rowOff>
        </xdr:from>
        <xdr:to>
          <xdr:col>5</xdr:col>
          <xdr:colOff>581025</xdr:colOff>
          <xdr:row>15</xdr:row>
          <xdr:rowOff>0</xdr:rowOff>
        </xdr:to>
        <xdr:sp macro="" textlink="">
          <xdr:nvSpPr>
            <xdr:cNvPr id="3269" name="Option Button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14</xdr:row>
          <xdr:rowOff>171450</xdr:rowOff>
        </xdr:from>
        <xdr:to>
          <xdr:col>6</xdr:col>
          <xdr:colOff>571500</xdr:colOff>
          <xdr:row>15</xdr:row>
          <xdr:rowOff>0</xdr:rowOff>
        </xdr:to>
        <xdr:sp macro="" textlink="">
          <xdr:nvSpPr>
            <xdr:cNvPr id="3270" name="Option Button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14</xdr:row>
          <xdr:rowOff>171450</xdr:rowOff>
        </xdr:from>
        <xdr:to>
          <xdr:col>7</xdr:col>
          <xdr:colOff>581025</xdr:colOff>
          <xdr:row>15</xdr:row>
          <xdr:rowOff>0</xdr:rowOff>
        </xdr:to>
        <xdr:sp macro="" textlink="">
          <xdr:nvSpPr>
            <xdr:cNvPr id="3271" name="Option Button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14</xdr:row>
          <xdr:rowOff>171450</xdr:rowOff>
        </xdr:from>
        <xdr:to>
          <xdr:col>8</xdr:col>
          <xdr:colOff>571500</xdr:colOff>
          <xdr:row>15</xdr:row>
          <xdr:rowOff>0</xdr:rowOff>
        </xdr:to>
        <xdr:sp macro="" textlink="">
          <xdr:nvSpPr>
            <xdr:cNvPr id="3272" name="Option Button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14</xdr:row>
          <xdr:rowOff>19050</xdr:rowOff>
        </xdr:from>
        <xdr:to>
          <xdr:col>8</xdr:col>
          <xdr:colOff>733425</xdr:colOff>
          <xdr:row>15</xdr:row>
          <xdr:rowOff>152400</xdr:rowOff>
        </xdr:to>
        <xdr:sp macro="" textlink="">
          <xdr:nvSpPr>
            <xdr:cNvPr id="3273" name="Group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201</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10</xdr:col>
      <xdr:colOff>52761</xdr:colOff>
      <xdr:row>2</xdr:row>
      <xdr:rowOff>36074</xdr:rowOff>
    </xdr:from>
    <xdr:to>
      <xdr:col>13</xdr:col>
      <xdr:colOff>189352</xdr:colOff>
      <xdr:row>9</xdr:row>
      <xdr:rowOff>15824</xdr:rowOff>
    </xdr:to>
    <xdr:pic>
      <xdr:nvPicPr>
        <xdr:cNvPr id="2" name="Bildobjekt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102136" y="798074"/>
          <a:ext cx="2051116" cy="19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323850</xdr:colOff>
          <xdr:row>3</xdr:row>
          <xdr:rowOff>57150</xdr:rowOff>
        </xdr:from>
        <xdr:to>
          <xdr:col>3</xdr:col>
          <xdr:colOff>600075</xdr:colOff>
          <xdr:row>3</xdr:row>
          <xdr:rowOff>209550</xdr:rowOff>
        </xdr:to>
        <xdr:sp macro="" textlink="">
          <xdr:nvSpPr>
            <xdr:cNvPr id="4248" name="Option Button 152" hidden="1">
              <a:extLst>
                <a:ext uri="{63B3BB69-23CF-44E3-9099-C40C66FF867C}">
                  <a14:compatExt spid="_x0000_s4248"/>
                </a:ext>
                <a:ext uri="{FF2B5EF4-FFF2-40B4-BE49-F238E27FC236}">
                  <a16:creationId xmlns:a16="http://schemas.microsoft.com/office/drawing/2014/main" id="{00000000-0008-0000-0300-00009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xdr:row>
          <xdr:rowOff>57150</xdr:rowOff>
        </xdr:from>
        <xdr:to>
          <xdr:col>4</xdr:col>
          <xdr:colOff>581025</xdr:colOff>
          <xdr:row>3</xdr:row>
          <xdr:rowOff>209550</xdr:rowOff>
        </xdr:to>
        <xdr:sp macro="" textlink="">
          <xdr:nvSpPr>
            <xdr:cNvPr id="4249" name="Option Button 153" hidden="1">
              <a:extLst>
                <a:ext uri="{63B3BB69-23CF-44E3-9099-C40C66FF867C}">
                  <a14:compatExt spid="_x0000_s4249"/>
                </a:ext>
                <a:ext uri="{FF2B5EF4-FFF2-40B4-BE49-F238E27FC236}">
                  <a16:creationId xmlns:a16="http://schemas.microsoft.com/office/drawing/2014/main" id="{00000000-0008-0000-0300-00009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xdr:row>
          <xdr:rowOff>57150</xdr:rowOff>
        </xdr:from>
        <xdr:to>
          <xdr:col>5</xdr:col>
          <xdr:colOff>609600</xdr:colOff>
          <xdr:row>3</xdr:row>
          <xdr:rowOff>209550</xdr:rowOff>
        </xdr:to>
        <xdr:sp macro="" textlink="">
          <xdr:nvSpPr>
            <xdr:cNvPr id="4250" name="Option Button 154" hidden="1">
              <a:extLst>
                <a:ext uri="{63B3BB69-23CF-44E3-9099-C40C66FF867C}">
                  <a14:compatExt spid="_x0000_s4250"/>
                </a:ext>
                <a:ext uri="{FF2B5EF4-FFF2-40B4-BE49-F238E27FC236}">
                  <a16:creationId xmlns:a16="http://schemas.microsoft.com/office/drawing/2014/main" id="{00000000-0008-0000-0300-00009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xdr:row>
          <xdr:rowOff>57150</xdr:rowOff>
        </xdr:from>
        <xdr:to>
          <xdr:col>6</xdr:col>
          <xdr:colOff>600075</xdr:colOff>
          <xdr:row>3</xdr:row>
          <xdr:rowOff>209550</xdr:rowOff>
        </xdr:to>
        <xdr:sp macro="" textlink="">
          <xdr:nvSpPr>
            <xdr:cNvPr id="4251" name="Option Button 155" hidden="1">
              <a:extLst>
                <a:ext uri="{63B3BB69-23CF-44E3-9099-C40C66FF867C}">
                  <a14:compatExt spid="_x0000_s4251"/>
                </a:ext>
                <a:ext uri="{FF2B5EF4-FFF2-40B4-BE49-F238E27FC236}">
                  <a16:creationId xmlns:a16="http://schemas.microsoft.com/office/drawing/2014/main" id="{00000000-0008-0000-0300-00009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xdr:row>
          <xdr:rowOff>57150</xdr:rowOff>
        </xdr:from>
        <xdr:to>
          <xdr:col>7</xdr:col>
          <xdr:colOff>609600</xdr:colOff>
          <xdr:row>3</xdr:row>
          <xdr:rowOff>209550</xdr:rowOff>
        </xdr:to>
        <xdr:sp macro="" textlink="">
          <xdr:nvSpPr>
            <xdr:cNvPr id="4252" name="Option Button 156" hidden="1">
              <a:extLst>
                <a:ext uri="{63B3BB69-23CF-44E3-9099-C40C66FF867C}">
                  <a14:compatExt spid="_x0000_s4252"/>
                </a:ext>
                <a:ext uri="{FF2B5EF4-FFF2-40B4-BE49-F238E27FC236}">
                  <a16:creationId xmlns:a16="http://schemas.microsoft.com/office/drawing/2014/main" id="{00000000-0008-0000-0300-00009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3</xdr:row>
          <xdr:rowOff>57150</xdr:rowOff>
        </xdr:from>
        <xdr:to>
          <xdr:col>8</xdr:col>
          <xdr:colOff>600075</xdr:colOff>
          <xdr:row>3</xdr:row>
          <xdr:rowOff>209550</xdr:rowOff>
        </xdr:to>
        <xdr:sp macro="" textlink="">
          <xdr:nvSpPr>
            <xdr:cNvPr id="4253" name="Option Button 157" hidden="1">
              <a:extLst>
                <a:ext uri="{63B3BB69-23CF-44E3-9099-C40C66FF867C}">
                  <a14:compatExt spid="_x0000_s4253"/>
                </a:ext>
                <a:ext uri="{FF2B5EF4-FFF2-40B4-BE49-F238E27FC236}">
                  <a16:creationId xmlns:a16="http://schemas.microsoft.com/office/drawing/2014/main" id="{00000000-0008-0000-0300-00009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xdr:row>
          <xdr:rowOff>38100</xdr:rowOff>
        </xdr:from>
        <xdr:to>
          <xdr:col>8</xdr:col>
          <xdr:colOff>733425</xdr:colOff>
          <xdr:row>3</xdr:row>
          <xdr:rowOff>228600</xdr:rowOff>
        </xdr:to>
        <xdr:sp macro="" textlink="">
          <xdr:nvSpPr>
            <xdr:cNvPr id="4254" name="Group Box 158" hidden="1">
              <a:extLst>
                <a:ext uri="{63B3BB69-23CF-44E3-9099-C40C66FF867C}">
                  <a14:compatExt spid="_x0000_s4254"/>
                </a:ext>
                <a:ext uri="{FF2B5EF4-FFF2-40B4-BE49-F238E27FC236}">
                  <a16:creationId xmlns:a16="http://schemas.microsoft.com/office/drawing/2014/main" id="{00000000-0008-0000-0300-00009E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xdr:row>
          <xdr:rowOff>57150</xdr:rowOff>
        </xdr:from>
        <xdr:to>
          <xdr:col>3</xdr:col>
          <xdr:colOff>600075</xdr:colOff>
          <xdr:row>4</xdr:row>
          <xdr:rowOff>209550</xdr:rowOff>
        </xdr:to>
        <xdr:sp macro="" textlink="">
          <xdr:nvSpPr>
            <xdr:cNvPr id="4255" name="Option Button 159" hidden="1">
              <a:extLst>
                <a:ext uri="{63B3BB69-23CF-44E3-9099-C40C66FF867C}">
                  <a14:compatExt spid="_x0000_s4255"/>
                </a:ext>
                <a:ext uri="{FF2B5EF4-FFF2-40B4-BE49-F238E27FC236}">
                  <a16:creationId xmlns:a16="http://schemas.microsoft.com/office/drawing/2014/main" id="{00000000-0008-0000-0300-00009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57150</xdr:rowOff>
        </xdr:from>
        <xdr:to>
          <xdr:col>4</xdr:col>
          <xdr:colOff>581025</xdr:colOff>
          <xdr:row>4</xdr:row>
          <xdr:rowOff>209550</xdr:rowOff>
        </xdr:to>
        <xdr:sp macro="" textlink="">
          <xdr:nvSpPr>
            <xdr:cNvPr id="4256" name="Option Button 160" hidden="1">
              <a:extLst>
                <a:ext uri="{63B3BB69-23CF-44E3-9099-C40C66FF867C}">
                  <a14:compatExt spid="_x0000_s4256"/>
                </a:ext>
                <a:ext uri="{FF2B5EF4-FFF2-40B4-BE49-F238E27FC236}">
                  <a16:creationId xmlns:a16="http://schemas.microsoft.com/office/drawing/2014/main" id="{00000000-0008-0000-0300-0000A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4</xdr:row>
          <xdr:rowOff>57150</xdr:rowOff>
        </xdr:from>
        <xdr:to>
          <xdr:col>5</xdr:col>
          <xdr:colOff>609600</xdr:colOff>
          <xdr:row>4</xdr:row>
          <xdr:rowOff>209550</xdr:rowOff>
        </xdr:to>
        <xdr:sp macro="" textlink="">
          <xdr:nvSpPr>
            <xdr:cNvPr id="4257" name="Option Button 161" hidden="1">
              <a:extLst>
                <a:ext uri="{63B3BB69-23CF-44E3-9099-C40C66FF867C}">
                  <a14:compatExt spid="_x0000_s4257"/>
                </a:ext>
                <a:ext uri="{FF2B5EF4-FFF2-40B4-BE49-F238E27FC236}">
                  <a16:creationId xmlns:a16="http://schemas.microsoft.com/office/drawing/2014/main" id="{00000000-0008-0000-0300-0000A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4</xdr:row>
          <xdr:rowOff>57150</xdr:rowOff>
        </xdr:from>
        <xdr:to>
          <xdr:col>6</xdr:col>
          <xdr:colOff>600075</xdr:colOff>
          <xdr:row>4</xdr:row>
          <xdr:rowOff>209550</xdr:rowOff>
        </xdr:to>
        <xdr:sp macro="" textlink="">
          <xdr:nvSpPr>
            <xdr:cNvPr id="4258" name="Option Button 162" hidden="1">
              <a:extLst>
                <a:ext uri="{63B3BB69-23CF-44E3-9099-C40C66FF867C}">
                  <a14:compatExt spid="_x0000_s4258"/>
                </a:ext>
                <a:ext uri="{FF2B5EF4-FFF2-40B4-BE49-F238E27FC236}">
                  <a16:creationId xmlns:a16="http://schemas.microsoft.com/office/drawing/2014/main" id="{00000000-0008-0000-0300-0000A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xdr:row>
          <xdr:rowOff>57150</xdr:rowOff>
        </xdr:from>
        <xdr:to>
          <xdr:col>7</xdr:col>
          <xdr:colOff>609600</xdr:colOff>
          <xdr:row>4</xdr:row>
          <xdr:rowOff>209550</xdr:rowOff>
        </xdr:to>
        <xdr:sp macro="" textlink="">
          <xdr:nvSpPr>
            <xdr:cNvPr id="4259" name="Option Button 163" hidden="1">
              <a:extLst>
                <a:ext uri="{63B3BB69-23CF-44E3-9099-C40C66FF867C}">
                  <a14:compatExt spid="_x0000_s4259"/>
                </a:ext>
                <a:ext uri="{FF2B5EF4-FFF2-40B4-BE49-F238E27FC236}">
                  <a16:creationId xmlns:a16="http://schemas.microsoft.com/office/drawing/2014/main" id="{00000000-0008-0000-0300-0000A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4</xdr:row>
          <xdr:rowOff>57150</xdr:rowOff>
        </xdr:from>
        <xdr:to>
          <xdr:col>8</xdr:col>
          <xdr:colOff>600075</xdr:colOff>
          <xdr:row>4</xdr:row>
          <xdr:rowOff>209550</xdr:rowOff>
        </xdr:to>
        <xdr:sp macro="" textlink="">
          <xdr:nvSpPr>
            <xdr:cNvPr id="4260" name="Option Button 164" hidden="1">
              <a:extLst>
                <a:ext uri="{63B3BB69-23CF-44E3-9099-C40C66FF867C}">
                  <a14:compatExt spid="_x0000_s4260"/>
                </a:ext>
                <a:ext uri="{FF2B5EF4-FFF2-40B4-BE49-F238E27FC236}">
                  <a16:creationId xmlns:a16="http://schemas.microsoft.com/office/drawing/2014/main" id="{00000000-0008-0000-0300-0000A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xdr:row>
          <xdr:rowOff>57150</xdr:rowOff>
        </xdr:from>
        <xdr:to>
          <xdr:col>3</xdr:col>
          <xdr:colOff>600075</xdr:colOff>
          <xdr:row>5</xdr:row>
          <xdr:rowOff>209550</xdr:rowOff>
        </xdr:to>
        <xdr:sp macro="" textlink="">
          <xdr:nvSpPr>
            <xdr:cNvPr id="4261" name="Option Button 165" hidden="1">
              <a:extLst>
                <a:ext uri="{63B3BB69-23CF-44E3-9099-C40C66FF867C}">
                  <a14:compatExt spid="_x0000_s4261"/>
                </a:ext>
                <a:ext uri="{FF2B5EF4-FFF2-40B4-BE49-F238E27FC236}">
                  <a16:creationId xmlns:a16="http://schemas.microsoft.com/office/drawing/2014/main" id="{00000000-0008-0000-0300-0000A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57150</xdr:rowOff>
        </xdr:from>
        <xdr:to>
          <xdr:col>4</xdr:col>
          <xdr:colOff>581025</xdr:colOff>
          <xdr:row>5</xdr:row>
          <xdr:rowOff>209550</xdr:rowOff>
        </xdr:to>
        <xdr:sp macro="" textlink="">
          <xdr:nvSpPr>
            <xdr:cNvPr id="4262" name="Option Button 166" hidden="1">
              <a:extLst>
                <a:ext uri="{63B3BB69-23CF-44E3-9099-C40C66FF867C}">
                  <a14:compatExt spid="_x0000_s4262"/>
                </a:ext>
                <a:ext uri="{FF2B5EF4-FFF2-40B4-BE49-F238E27FC236}">
                  <a16:creationId xmlns:a16="http://schemas.microsoft.com/office/drawing/2014/main" id="{00000000-0008-0000-0300-0000A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xdr:row>
          <xdr:rowOff>57150</xdr:rowOff>
        </xdr:from>
        <xdr:to>
          <xdr:col>5</xdr:col>
          <xdr:colOff>609600</xdr:colOff>
          <xdr:row>5</xdr:row>
          <xdr:rowOff>209550</xdr:rowOff>
        </xdr:to>
        <xdr:sp macro="" textlink="">
          <xdr:nvSpPr>
            <xdr:cNvPr id="4263" name="Option Button 167" hidden="1">
              <a:extLst>
                <a:ext uri="{63B3BB69-23CF-44E3-9099-C40C66FF867C}">
                  <a14:compatExt spid="_x0000_s4263"/>
                </a:ext>
                <a:ext uri="{FF2B5EF4-FFF2-40B4-BE49-F238E27FC236}">
                  <a16:creationId xmlns:a16="http://schemas.microsoft.com/office/drawing/2014/main" id="{00000000-0008-0000-0300-0000A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5</xdr:row>
          <xdr:rowOff>57150</xdr:rowOff>
        </xdr:from>
        <xdr:to>
          <xdr:col>6</xdr:col>
          <xdr:colOff>600075</xdr:colOff>
          <xdr:row>5</xdr:row>
          <xdr:rowOff>209550</xdr:rowOff>
        </xdr:to>
        <xdr:sp macro="" textlink="">
          <xdr:nvSpPr>
            <xdr:cNvPr id="4264" name="Option Button 168" hidden="1">
              <a:extLst>
                <a:ext uri="{63B3BB69-23CF-44E3-9099-C40C66FF867C}">
                  <a14:compatExt spid="_x0000_s4264"/>
                </a:ext>
                <a:ext uri="{FF2B5EF4-FFF2-40B4-BE49-F238E27FC236}">
                  <a16:creationId xmlns:a16="http://schemas.microsoft.com/office/drawing/2014/main" id="{00000000-0008-0000-0300-0000A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xdr:row>
          <xdr:rowOff>57150</xdr:rowOff>
        </xdr:from>
        <xdr:to>
          <xdr:col>7</xdr:col>
          <xdr:colOff>609600</xdr:colOff>
          <xdr:row>5</xdr:row>
          <xdr:rowOff>209550</xdr:rowOff>
        </xdr:to>
        <xdr:sp macro="" textlink="">
          <xdr:nvSpPr>
            <xdr:cNvPr id="4265" name="Option Button 169" hidden="1">
              <a:extLst>
                <a:ext uri="{63B3BB69-23CF-44E3-9099-C40C66FF867C}">
                  <a14:compatExt spid="_x0000_s4265"/>
                </a:ext>
                <a:ext uri="{FF2B5EF4-FFF2-40B4-BE49-F238E27FC236}">
                  <a16:creationId xmlns:a16="http://schemas.microsoft.com/office/drawing/2014/main" id="{00000000-0008-0000-0300-0000A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5</xdr:row>
          <xdr:rowOff>57150</xdr:rowOff>
        </xdr:from>
        <xdr:to>
          <xdr:col>8</xdr:col>
          <xdr:colOff>600075</xdr:colOff>
          <xdr:row>5</xdr:row>
          <xdr:rowOff>209550</xdr:rowOff>
        </xdr:to>
        <xdr:sp macro="" textlink="">
          <xdr:nvSpPr>
            <xdr:cNvPr id="4266" name="Option Button 170" hidden="1">
              <a:extLst>
                <a:ext uri="{63B3BB69-23CF-44E3-9099-C40C66FF867C}">
                  <a14:compatExt spid="_x0000_s4266"/>
                </a:ext>
                <a:ext uri="{FF2B5EF4-FFF2-40B4-BE49-F238E27FC236}">
                  <a16:creationId xmlns:a16="http://schemas.microsoft.com/office/drawing/2014/main" id="{00000000-0008-0000-0300-0000A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xdr:row>
          <xdr:rowOff>114300</xdr:rowOff>
        </xdr:from>
        <xdr:to>
          <xdr:col>3</xdr:col>
          <xdr:colOff>600075</xdr:colOff>
          <xdr:row>6</xdr:row>
          <xdr:rowOff>266700</xdr:rowOff>
        </xdr:to>
        <xdr:sp macro="" textlink="">
          <xdr:nvSpPr>
            <xdr:cNvPr id="4267" name="Option Button 171" hidden="1">
              <a:extLst>
                <a:ext uri="{63B3BB69-23CF-44E3-9099-C40C66FF867C}">
                  <a14:compatExt spid="_x0000_s4267"/>
                </a:ext>
                <a:ext uri="{FF2B5EF4-FFF2-40B4-BE49-F238E27FC236}">
                  <a16:creationId xmlns:a16="http://schemas.microsoft.com/office/drawing/2014/main" id="{00000000-0008-0000-0300-0000A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6</xdr:row>
          <xdr:rowOff>114300</xdr:rowOff>
        </xdr:from>
        <xdr:to>
          <xdr:col>4</xdr:col>
          <xdr:colOff>581025</xdr:colOff>
          <xdr:row>6</xdr:row>
          <xdr:rowOff>266700</xdr:rowOff>
        </xdr:to>
        <xdr:sp macro="" textlink="">
          <xdr:nvSpPr>
            <xdr:cNvPr id="4268" name="Option Button 172" hidden="1">
              <a:extLst>
                <a:ext uri="{63B3BB69-23CF-44E3-9099-C40C66FF867C}">
                  <a14:compatExt spid="_x0000_s4268"/>
                </a:ext>
                <a:ext uri="{FF2B5EF4-FFF2-40B4-BE49-F238E27FC236}">
                  <a16:creationId xmlns:a16="http://schemas.microsoft.com/office/drawing/2014/main" id="{00000000-0008-0000-0300-0000A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xdr:row>
          <xdr:rowOff>114300</xdr:rowOff>
        </xdr:from>
        <xdr:to>
          <xdr:col>5</xdr:col>
          <xdr:colOff>609600</xdr:colOff>
          <xdr:row>6</xdr:row>
          <xdr:rowOff>266700</xdr:rowOff>
        </xdr:to>
        <xdr:sp macro="" textlink="">
          <xdr:nvSpPr>
            <xdr:cNvPr id="4269" name="Option Button 173" hidden="1">
              <a:extLst>
                <a:ext uri="{63B3BB69-23CF-44E3-9099-C40C66FF867C}">
                  <a14:compatExt spid="_x0000_s4269"/>
                </a:ext>
                <a:ext uri="{FF2B5EF4-FFF2-40B4-BE49-F238E27FC236}">
                  <a16:creationId xmlns:a16="http://schemas.microsoft.com/office/drawing/2014/main" id="{00000000-0008-0000-0300-0000A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6</xdr:row>
          <xdr:rowOff>114300</xdr:rowOff>
        </xdr:from>
        <xdr:to>
          <xdr:col>6</xdr:col>
          <xdr:colOff>600075</xdr:colOff>
          <xdr:row>6</xdr:row>
          <xdr:rowOff>266700</xdr:rowOff>
        </xdr:to>
        <xdr:sp macro="" textlink="">
          <xdr:nvSpPr>
            <xdr:cNvPr id="4270" name="Option Button 174" hidden="1">
              <a:extLst>
                <a:ext uri="{63B3BB69-23CF-44E3-9099-C40C66FF867C}">
                  <a14:compatExt spid="_x0000_s4270"/>
                </a:ext>
                <a:ext uri="{FF2B5EF4-FFF2-40B4-BE49-F238E27FC236}">
                  <a16:creationId xmlns:a16="http://schemas.microsoft.com/office/drawing/2014/main" id="{00000000-0008-0000-0300-0000A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xdr:row>
          <xdr:rowOff>114300</xdr:rowOff>
        </xdr:from>
        <xdr:to>
          <xdr:col>7</xdr:col>
          <xdr:colOff>609600</xdr:colOff>
          <xdr:row>6</xdr:row>
          <xdr:rowOff>266700</xdr:rowOff>
        </xdr:to>
        <xdr:sp macro="" textlink="">
          <xdr:nvSpPr>
            <xdr:cNvPr id="4271" name="Option Button 175" hidden="1">
              <a:extLst>
                <a:ext uri="{63B3BB69-23CF-44E3-9099-C40C66FF867C}">
                  <a14:compatExt spid="_x0000_s4271"/>
                </a:ext>
                <a:ext uri="{FF2B5EF4-FFF2-40B4-BE49-F238E27FC236}">
                  <a16:creationId xmlns:a16="http://schemas.microsoft.com/office/drawing/2014/main" id="{00000000-0008-0000-0300-0000A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6</xdr:row>
          <xdr:rowOff>114300</xdr:rowOff>
        </xdr:from>
        <xdr:to>
          <xdr:col>8</xdr:col>
          <xdr:colOff>600075</xdr:colOff>
          <xdr:row>6</xdr:row>
          <xdr:rowOff>266700</xdr:rowOff>
        </xdr:to>
        <xdr:sp macro="" textlink="">
          <xdr:nvSpPr>
            <xdr:cNvPr id="4272" name="Option Button 176" hidden="1">
              <a:extLst>
                <a:ext uri="{63B3BB69-23CF-44E3-9099-C40C66FF867C}">
                  <a14:compatExt spid="_x0000_s4272"/>
                </a:ext>
                <a:ext uri="{FF2B5EF4-FFF2-40B4-BE49-F238E27FC236}">
                  <a16:creationId xmlns:a16="http://schemas.microsoft.com/office/drawing/2014/main" id="{00000000-0008-0000-0300-0000B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xdr:row>
          <xdr:rowOff>28575</xdr:rowOff>
        </xdr:from>
        <xdr:to>
          <xdr:col>8</xdr:col>
          <xdr:colOff>676275</xdr:colOff>
          <xdr:row>4</xdr:row>
          <xdr:rowOff>238125</xdr:rowOff>
        </xdr:to>
        <xdr:sp macro="" textlink="">
          <xdr:nvSpPr>
            <xdr:cNvPr id="4273" name="Group Box 177" hidden="1">
              <a:extLst>
                <a:ext uri="{63B3BB69-23CF-44E3-9099-C40C66FF867C}">
                  <a14:compatExt spid="_x0000_s4273"/>
                </a:ext>
                <a:ext uri="{FF2B5EF4-FFF2-40B4-BE49-F238E27FC236}">
                  <a16:creationId xmlns:a16="http://schemas.microsoft.com/office/drawing/2014/main" id="{00000000-0008-0000-0300-0000B1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xdr:row>
          <xdr:rowOff>9525</xdr:rowOff>
        </xdr:from>
        <xdr:to>
          <xdr:col>8</xdr:col>
          <xdr:colOff>733425</xdr:colOff>
          <xdr:row>5</xdr:row>
          <xdr:rowOff>238125</xdr:rowOff>
        </xdr:to>
        <xdr:sp macro="" textlink="">
          <xdr:nvSpPr>
            <xdr:cNvPr id="4274" name="Group Box 178" hidden="1">
              <a:extLst>
                <a:ext uri="{63B3BB69-23CF-44E3-9099-C40C66FF867C}">
                  <a14:compatExt spid="_x0000_s4274"/>
                </a:ext>
                <a:ext uri="{FF2B5EF4-FFF2-40B4-BE49-F238E27FC236}">
                  <a16:creationId xmlns:a16="http://schemas.microsoft.com/office/drawing/2014/main" id="{00000000-0008-0000-0300-0000B2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xdr:row>
          <xdr:rowOff>28575</xdr:rowOff>
        </xdr:from>
        <xdr:to>
          <xdr:col>8</xdr:col>
          <xdr:colOff>771525</xdr:colOff>
          <xdr:row>6</xdr:row>
          <xdr:rowOff>361950</xdr:rowOff>
        </xdr:to>
        <xdr:sp macro="" textlink="">
          <xdr:nvSpPr>
            <xdr:cNvPr id="4275" name="Group Box 179" hidden="1">
              <a:extLst>
                <a:ext uri="{63B3BB69-23CF-44E3-9099-C40C66FF867C}">
                  <a14:compatExt spid="_x0000_s4275"/>
                </a:ext>
                <a:ext uri="{FF2B5EF4-FFF2-40B4-BE49-F238E27FC236}">
                  <a16:creationId xmlns:a16="http://schemas.microsoft.com/office/drawing/2014/main" id="{00000000-0008-0000-0300-0000B3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8</xdr:row>
          <xdr:rowOff>114300</xdr:rowOff>
        </xdr:from>
        <xdr:to>
          <xdr:col>3</xdr:col>
          <xdr:colOff>600075</xdr:colOff>
          <xdr:row>8</xdr:row>
          <xdr:rowOff>266700</xdr:rowOff>
        </xdr:to>
        <xdr:sp macro="" textlink="">
          <xdr:nvSpPr>
            <xdr:cNvPr id="4276" name="Option Button 180" hidden="1">
              <a:extLst>
                <a:ext uri="{63B3BB69-23CF-44E3-9099-C40C66FF867C}">
                  <a14:compatExt spid="_x0000_s4276"/>
                </a:ext>
                <a:ext uri="{FF2B5EF4-FFF2-40B4-BE49-F238E27FC236}">
                  <a16:creationId xmlns:a16="http://schemas.microsoft.com/office/drawing/2014/main" id="{00000000-0008-0000-0300-0000B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8</xdr:row>
          <xdr:rowOff>114300</xdr:rowOff>
        </xdr:from>
        <xdr:to>
          <xdr:col>4</xdr:col>
          <xdr:colOff>581025</xdr:colOff>
          <xdr:row>8</xdr:row>
          <xdr:rowOff>266700</xdr:rowOff>
        </xdr:to>
        <xdr:sp macro="" textlink="">
          <xdr:nvSpPr>
            <xdr:cNvPr id="4277" name="Option Button 181" hidden="1">
              <a:extLst>
                <a:ext uri="{63B3BB69-23CF-44E3-9099-C40C66FF867C}">
                  <a14:compatExt spid="_x0000_s4277"/>
                </a:ext>
                <a:ext uri="{FF2B5EF4-FFF2-40B4-BE49-F238E27FC236}">
                  <a16:creationId xmlns:a16="http://schemas.microsoft.com/office/drawing/2014/main" id="{00000000-0008-0000-0300-0000B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xdr:row>
          <xdr:rowOff>114300</xdr:rowOff>
        </xdr:from>
        <xdr:to>
          <xdr:col>5</xdr:col>
          <xdr:colOff>609600</xdr:colOff>
          <xdr:row>8</xdr:row>
          <xdr:rowOff>266700</xdr:rowOff>
        </xdr:to>
        <xdr:sp macro="" textlink="">
          <xdr:nvSpPr>
            <xdr:cNvPr id="4278" name="Option Button 182" hidden="1">
              <a:extLst>
                <a:ext uri="{63B3BB69-23CF-44E3-9099-C40C66FF867C}">
                  <a14:compatExt spid="_x0000_s4278"/>
                </a:ext>
                <a:ext uri="{FF2B5EF4-FFF2-40B4-BE49-F238E27FC236}">
                  <a16:creationId xmlns:a16="http://schemas.microsoft.com/office/drawing/2014/main" id="{00000000-0008-0000-0300-0000B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8</xdr:row>
          <xdr:rowOff>114300</xdr:rowOff>
        </xdr:from>
        <xdr:to>
          <xdr:col>6</xdr:col>
          <xdr:colOff>600075</xdr:colOff>
          <xdr:row>8</xdr:row>
          <xdr:rowOff>266700</xdr:rowOff>
        </xdr:to>
        <xdr:sp macro="" textlink="">
          <xdr:nvSpPr>
            <xdr:cNvPr id="4279" name="Option Button 183" hidden="1">
              <a:extLst>
                <a:ext uri="{63B3BB69-23CF-44E3-9099-C40C66FF867C}">
                  <a14:compatExt spid="_x0000_s4279"/>
                </a:ext>
                <a:ext uri="{FF2B5EF4-FFF2-40B4-BE49-F238E27FC236}">
                  <a16:creationId xmlns:a16="http://schemas.microsoft.com/office/drawing/2014/main" id="{00000000-0008-0000-0300-0000B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xdr:row>
          <xdr:rowOff>114300</xdr:rowOff>
        </xdr:from>
        <xdr:to>
          <xdr:col>7</xdr:col>
          <xdr:colOff>609600</xdr:colOff>
          <xdr:row>8</xdr:row>
          <xdr:rowOff>266700</xdr:rowOff>
        </xdr:to>
        <xdr:sp macro="" textlink="">
          <xdr:nvSpPr>
            <xdr:cNvPr id="4280" name="Option Button 184" hidden="1">
              <a:extLst>
                <a:ext uri="{63B3BB69-23CF-44E3-9099-C40C66FF867C}">
                  <a14:compatExt spid="_x0000_s4280"/>
                </a:ext>
                <a:ext uri="{FF2B5EF4-FFF2-40B4-BE49-F238E27FC236}">
                  <a16:creationId xmlns:a16="http://schemas.microsoft.com/office/drawing/2014/main" id="{00000000-0008-0000-0300-0000B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8</xdr:row>
          <xdr:rowOff>114300</xdr:rowOff>
        </xdr:from>
        <xdr:to>
          <xdr:col>8</xdr:col>
          <xdr:colOff>600075</xdr:colOff>
          <xdr:row>8</xdr:row>
          <xdr:rowOff>266700</xdr:rowOff>
        </xdr:to>
        <xdr:sp macro="" textlink="">
          <xdr:nvSpPr>
            <xdr:cNvPr id="4281" name="Option Button 185" hidden="1">
              <a:extLst>
                <a:ext uri="{63B3BB69-23CF-44E3-9099-C40C66FF867C}">
                  <a14:compatExt spid="_x0000_s4281"/>
                </a:ext>
                <a:ext uri="{FF2B5EF4-FFF2-40B4-BE49-F238E27FC236}">
                  <a16:creationId xmlns:a16="http://schemas.microsoft.com/office/drawing/2014/main" id="{00000000-0008-0000-0300-0000B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9</xdr:row>
          <xdr:rowOff>57150</xdr:rowOff>
        </xdr:from>
        <xdr:to>
          <xdr:col>3</xdr:col>
          <xdr:colOff>600075</xdr:colOff>
          <xdr:row>9</xdr:row>
          <xdr:rowOff>209550</xdr:rowOff>
        </xdr:to>
        <xdr:sp macro="" textlink="">
          <xdr:nvSpPr>
            <xdr:cNvPr id="4282" name="Option Button 186" hidden="1">
              <a:extLst>
                <a:ext uri="{63B3BB69-23CF-44E3-9099-C40C66FF867C}">
                  <a14:compatExt spid="_x0000_s4282"/>
                </a:ext>
                <a:ext uri="{FF2B5EF4-FFF2-40B4-BE49-F238E27FC236}">
                  <a16:creationId xmlns:a16="http://schemas.microsoft.com/office/drawing/2014/main" id="{00000000-0008-0000-0300-0000B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57150</xdr:rowOff>
        </xdr:from>
        <xdr:to>
          <xdr:col>4</xdr:col>
          <xdr:colOff>581025</xdr:colOff>
          <xdr:row>9</xdr:row>
          <xdr:rowOff>209550</xdr:rowOff>
        </xdr:to>
        <xdr:sp macro="" textlink="">
          <xdr:nvSpPr>
            <xdr:cNvPr id="4283" name="Option Button 187" hidden="1">
              <a:extLst>
                <a:ext uri="{63B3BB69-23CF-44E3-9099-C40C66FF867C}">
                  <a14:compatExt spid="_x0000_s4283"/>
                </a:ext>
                <a:ext uri="{FF2B5EF4-FFF2-40B4-BE49-F238E27FC236}">
                  <a16:creationId xmlns:a16="http://schemas.microsoft.com/office/drawing/2014/main" id="{00000000-0008-0000-0300-0000B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9</xdr:row>
          <xdr:rowOff>57150</xdr:rowOff>
        </xdr:from>
        <xdr:to>
          <xdr:col>5</xdr:col>
          <xdr:colOff>609600</xdr:colOff>
          <xdr:row>9</xdr:row>
          <xdr:rowOff>209550</xdr:rowOff>
        </xdr:to>
        <xdr:sp macro="" textlink="">
          <xdr:nvSpPr>
            <xdr:cNvPr id="4284" name="Option Button 188" hidden="1">
              <a:extLst>
                <a:ext uri="{63B3BB69-23CF-44E3-9099-C40C66FF867C}">
                  <a14:compatExt spid="_x0000_s4284"/>
                </a:ext>
                <a:ext uri="{FF2B5EF4-FFF2-40B4-BE49-F238E27FC236}">
                  <a16:creationId xmlns:a16="http://schemas.microsoft.com/office/drawing/2014/main" id="{00000000-0008-0000-0300-0000B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9</xdr:row>
          <xdr:rowOff>57150</xdr:rowOff>
        </xdr:from>
        <xdr:to>
          <xdr:col>6</xdr:col>
          <xdr:colOff>600075</xdr:colOff>
          <xdr:row>9</xdr:row>
          <xdr:rowOff>209550</xdr:rowOff>
        </xdr:to>
        <xdr:sp macro="" textlink="">
          <xdr:nvSpPr>
            <xdr:cNvPr id="4285" name="Option Button 189" hidden="1">
              <a:extLst>
                <a:ext uri="{63B3BB69-23CF-44E3-9099-C40C66FF867C}">
                  <a14:compatExt spid="_x0000_s4285"/>
                </a:ext>
                <a:ext uri="{FF2B5EF4-FFF2-40B4-BE49-F238E27FC236}">
                  <a16:creationId xmlns:a16="http://schemas.microsoft.com/office/drawing/2014/main" id="{00000000-0008-0000-0300-0000B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xdr:row>
          <xdr:rowOff>57150</xdr:rowOff>
        </xdr:from>
        <xdr:to>
          <xdr:col>7</xdr:col>
          <xdr:colOff>609600</xdr:colOff>
          <xdr:row>9</xdr:row>
          <xdr:rowOff>209550</xdr:rowOff>
        </xdr:to>
        <xdr:sp macro="" textlink="">
          <xdr:nvSpPr>
            <xdr:cNvPr id="4286" name="Option Button 190" hidden="1">
              <a:extLst>
                <a:ext uri="{63B3BB69-23CF-44E3-9099-C40C66FF867C}">
                  <a14:compatExt spid="_x0000_s4286"/>
                </a:ext>
                <a:ext uri="{FF2B5EF4-FFF2-40B4-BE49-F238E27FC236}">
                  <a16:creationId xmlns:a16="http://schemas.microsoft.com/office/drawing/2014/main" id="{00000000-0008-0000-0300-0000B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9</xdr:row>
          <xdr:rowOff>57150</xdr:rowOff>
        </xdr:from>
        <xdr:to>
          <xdr:col>8</xdr:col>
          <xdr:colOff>600075</xdr:colOff>
          <xdr:row>9</xdr:row>
          <xdr:rowOff>209550</xdr:rowOff>
        </xdr:to>
        <xdr:sp macro="" textlink="">
          <xdr:nvSpPr>
            <xdr:cNvPr id="4287" name="Option Button 191" hidden="1">
              <a:extLst>
                <a:ext uri="{63B3BB69-23CF-44E3-9099-C40C66FF867C}">
                  <a14:compatExt spid="_x0000_s4287"/>
                </a:ext>
                <a:ext uri="{FF2B5EF4-FFF2-40B4-BE49-F238E27FC236}">
                  <a16:creationId xmlns:a16="http://schemas.microsoft.com/office/drawing/2014/main" id="{00000000-0008-0000-0300-0000B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10</xdr:row>
          <xdr:rowOff>57150</xdr:rowOff>
        </xdr:from>
        <xdr:to>
          <xdr:col>3</xdr:col>
          <xdr:colOff>600075</xdr:colOff>
          <xdr:row>10</xdr:row>
          <xdr:rowOff>209550</xdr:rowOff>
        </xdr:to>
        <xdr:sp macro="" textlink="">
          <xdr:nvSpPr>
            <xdr:cNvPr id="4288" name="Option Button 192" hidden="1">
              <a:extLst>
                <a:ext uri="{63B3BB69-23CF-44E3-9099-C40C66FF867C}">
                  <a14:compatExt spid="_x0000_s4288"/>
                </a:ext>
                <a:ext uri="{FF2B5EF4-FFF2-40B4-BE49-F238E27FC236}">
                  <a16:creationId xmlns:a16="http://schemas.microsoft.com/office/drawing/2014/main" id="{00000000-0008-0000-0300-0000C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57150</xdr:rowOff>
        </xdr:from>
        <xdr:to>
          <xdr:col>4</xdr:col>
          <xdr:colOff>581025</xdr:colOff>
          <xdr:row>10</xdr:row>
          <xdr:rowOff>209550</xdr:rowOff>
        </xdr:to>
        <xdr:sp macro="" textlink="">
          <xdr:nvSpPr>
            <xdr:cNvPr id="4289" name="Option Button 193" hidden="1">
              <a:extLst>
                <a:ext uri="{63B3BB69-23CF-44E3-9099-C40C66FF867C}">
                  <a14:compatExt spid="_x0000_s4289"/>
                </a:ext>
                <a:ext uri="{FF2B5EF4-FFF2-40B4-BE49-F238E27FC236}">
                  <a16:creationId xmlns:a16="http://schemas.microsoft.com/office/drawing/2014/main" id="{00000000-0008-0000-0300-0000C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xdr:row>
          <xdr:rowOff>57150</xdr:rowOff>
        </xdr:from>
        <xdr:to>
          <xdr:col>5</xdr:col>
          <xdr:colOff>609600</xdr:colOff>
          <xdr:row>10</xdr:row>
          <xdr:rowOff>209550</xdr:rowOff>
        </xdr:to>
        <xdr:sp macro="" textlink="">
          <xdr:nvSpPr>
            <xdr:cNvPr id="4290" name="Option Button 194" hidden="1">
              <a:extLst>
                <a:ext uri="{63B3BB69-23CF-44E3-9099-C40C66FF867C}">
                  <a14:compatExt spid="_x0000_s4290"/>
                </a:ext>
                <a:ext uri="{FF2B5EF4-FFF2-40B4-BE49-F238E27FC236}">
                  <a16:creationId xmlns:a16="http://schemas.microsoft.com/office/drawing/2014/main" id="{00000000-0008-0000-0300-0000C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10</xdr:row>
          <xdr:rowOff>57150</xdr:rowOff>
        </xdr:from>
        <xdr:to>
          <xdr:col>6</xdr:col>
          <xdr:colOff>600075</xdr:colOff>
          <xdr:row>10</xdr:row>
          <xdr:rowOff>209550</xdr:rowOff>
        </xdr:to>
        <xdr:sp macro="" textlink="">
          <xdr:nvSpPr>
            <xdr:cNvPr id="4291" name="Option Button 195" hidden="1">
              <a:extLst>
                <a:ext uri="{63B3BB69-23CF-44E3-9099-C40C66FF867C}">
                  <a14:compatExt spid="_x0000_s4291"/>
                </a:ext>
                <a:ext uri="{FF2B5EF4-FFF2-40B4-BE49-F238E27FC236}">
                  <a16:creationId xmlns:a16="http://schemas.microsoft.com/office/drawing/2014/main" id="{00000000-0008-0000-0300-0000C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xdr:row>
          <xdr:rowOff>57150</xdr:rowOff>
        </xdr:from>
        <xdr:to>
          <xdr:col>7</xdr:col>
          <xdr:colOff>609600</xdr:colOff>
          <xdr:row>10</xdr:row>
          <xdr:rowOff>209550</xdr:rowOff>
        </xdr:to>
        <xdr:sp macro="" textlink="">
          <xdr:nvSpPr>
            <xdr:cNvPr id="4292" name="Option Button 196" hidden="1">
              <a:extLst>
                <a:ext uri="{63B3BB69-23CF-44E3-9099-C40C66FF867C}">
                  <a14:compatExt spid="_x0000_s4292"/>
                </a:ext>
                <a:ext uri="{FF2B5EF4-FFF2-40B4-BE49-F238E27FC236}">
                  <a16:creationId xmlns:a16="http://schemas.microsoft.com/office/drawing/2014/main" id="{00000000-0008-0000-0300-0000C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10</xdr:row>
          <xdr:rowOff>57150</xdr:rowOff>
        </xdr:from>
        <xdr:to>
          <xdr:col>8</xdr:col>
          <xdr:colOff>600075</xdr:colOff>
          <xdr:row>10</xdr:row>
          <xdr:rowOff>209550</xdr:rowOff>
        </xdr:to>
        <xdr:sp macro="" textlink="">
          <xdr:nvSpPr>
            <xdr:cNvPr id="4293" name="Option Button 197" hidden="1">
              <a:extLst>
                <a:ext uri="{63B3BB69-23CF-44E3-9099-C40C66FF867C}">
                  <a14:compatExt spid="_x0000_s4293"/>
                </a:ext>
                <a:ext uri="{FF2B5EF4-FFF2-40B4-BE49-F238E27FC236}">
                  <a16:creationId xmlns:a16="http://schemas.microsoft.com/office/drawing/2014/main" id="{00000000-0008-0000-0300-0000C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11</xdr:row>
          <xdr:rowOff>57150</xdr:rowOff>
        </xdr:from>
        <xdr:to>
          <xdr:col>3</xdr:col>
          <xdr:colOff>600075</xdr:colOff>
          <xdr:row>11</xdr:row>
          <xdr:rowOff>209550</xdr:rowOff>
        </xdr:to>
        <xdr:sp macro="" textlink="">
          <xdr:nvSpPr>
            <xdr:cNvPr id="4294" name="Option Button 198" hidden="1">
              <a:extLst>
                <a:ext uri="{63B3BB69-23CF-44E3-9099-C40C66FF867C}">
                  <a14:compatExt spid="_x0000_s4294"/>
                </a:ext>
                <a:ext uri="{FF2B5EF4-FFF2-40B4-BE49-F238E27FC236}">
                  <a16:creationId xmlns:a16="http://schemas.microsoft.com/office/drawing/2014/main" id="{00000000-0008-0000-0300-0000C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57150</xdr:rowOff>
        </xdr:from>
        <xdr:to>
          <xdr:col>4</xdr:col>
          <xdr:colOff>581025</xdr:colOff>
          <xdr:row>11</xdr:row>
          <xdr:rowOff>209550</xdr:rowOff>
        </xdr:to>
        <xdr:sp macro="" textlink="">
          <xdr:nvSpPr>
            <xdr:cNvPr id="4295" name="Option Button 199" hidden="1">
              <a:extLst>
                <a:ext uri="{63B3BB69-23CF-44E3-9099-C40C66FF867C}">
                  <a14:compatExt spid="_x0000_s4295"/>
                </a:ext>
                <a:ext uri="{FF2B5EF4-FFF2-40B4-BE49-F238E27FC236}">
                  <a16:creationId xmlns:a16="http://schemas.microsoft.com/office/drawing/2014/main" id="{00000000-0008-0000-0300-0000C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11</xdr:row>
          <xdr:rowOff>57150</xdr:rowOff>
        </xdr:from>
        <xdr:to>
          <xdr:col>5</xdr:col>
          <xdr:colOff>609600</xdr:colOff>
          <xdr:row>11</xdr:row>
          <xdr:rowOff>209550</xdr:rowOff>
        </xdr:to>
        <xdr:sp macro="" textlink="">
          <xdr:nvSpPr>
            <xdr:cNvPr id="4296" name="Option Button 200" hidden="1">
              <a:extLst>
                <a:ext uri="{63B3BB69-23CF-44E3-9099-C40C66FF867C}">
                  <a14:compatExt spid="_x0000_s4296"/>
                </a:ext>
                <a:ext uri="{FF2B5EF4-FFF2-40B4-BE49-F238E27FC236}">
                  <a16:creationId xmlns:a16="http://schemas.microsoft.com/office/drawing/2014/main" id="{00000000-0008-0000-0300-0000C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11</xdr:row>
          <xdr:rowOff>57150</xdr:rowOff>
        </xdr:from>
        <xdr:to>
          <xdr:col>6</xdr:col>
          <xdr:colOff>600075</xdr:colOff>
          <xdr:row>11</xdr:row>
          <xdr:rowOff>209550</xdr:rowOff>
        </xdr:to>
        <xdr:sp macro="" textlink="">
          <xdr:nvSpPr>
            <xdr:cNvPr id="4297" name="Option Button 201" hidden="1">
              <a:extLst>
                <a:ext uri="{63B3BB69-23CF-44E3-9099-C40C66FF867C}">
                  <a14:compatExt spid="_x0000_s4297"/>
                </a:ext>
                <a:ext uri="{FF2B5EF4-FFF2-40B4-BE49-F238E27FC236}">
                  <a16:creationId xmlns:a16="http://schemas.microsoft.com/office/drawing/2014/main" id="{00000000-0008-0000-0300-0000C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xdr:row>
          <xdr:rowOff>57150</xdr:rowOff>
        </xdr:from>
        <xdr:to>
          <xdr:col>7</xdr:col>
          <xdr:colOff>609600</xdr:colOff>
          <xdr:row>11</xdr:row>
          <xdr:rowOff>209550</xdr:rowOff>
        </xdr:to>
        <xdr:sp macro="" textlink="">
          <xdr:nvSpPr>
            <xdr:cNvPr id="4298" name="Option Button 202" hidden="1">
              <a:extLst>
                <a:ext uri="{63B3BB69-23CF-44E3-9099-C40C66FF867C}">
                  <a14:compatExt spid="_x0000_s4298"/>
                </a:ext>
                <a:ext uri="{FF2B5EF4-FFF2-40B4-BE49-F238E27FC236}">
                  <a16:creationId xmlns:a16="http://schemas.microsoft.com/office/drawing/2014/main" id="{00000000-0008-0000-0300-0000C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11</xdr:row>
          <xdr:rowOff>57150</xdr:rowOff>
        </xdr:from>
        <xdr:to>
          <xdr:col>8</xdr:col>
          <xdr:colOff>600075</xdr:colOff>
          <xdr:row>11</xdr:row>
          <xdr:rowOff>209550</xdr:rowOff>
        </xdr:to>
        <xdr:sp macro="" textlink="">
          <xdr:nvSpPr>
            <xdr:cNvPr id="4299" name="Option Button 203" hidden="1">
              <a:extLst>
                <a:ext uri="{63B3BB69-23CF-44E3-9099-C40C66FF867C}">
                  <a14:compatExt spid="_x0000_s4299"/>
                </a:ext>
                <a:ext uri="{FF2B5EF4-FFF2-40B4-BE49-F238E27FC236}">
                  <a16:creationId xmlns:a16="http://schemas.microsoft.com/office/drawing/2014/main" id="{00000000-0008-0000-0300-0000C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12</xdr:row>
          <xdr:rowOff>47625</xdr:rowOff>
        </xdr:from>
        <xdr:to>
          <xdr:col>3</xdr:col>
          <xdr:colOff>600075</xdr:colOff>
          <xdr:row>12</xdr:row>
          <xdr:rowOff>200025</xdr:rowOff>
        </xdr:to>
        <xdr:sp macro="" textlink="">
          <xdr:nvSpPr>
            <xdr:cNvPr id="4300" name="Option Button 204" hidden="1">
              <a:extLst>
                <a:ext uri="{63B3BB69-23CF-44E3-9099-C40C66FF867C}">
                  <a14:compatExt spid="_x0000_s4300"/>
                </a:ext>
                <a:ext uri="{FF2B5EF4-FFF2-40B4-BE49-F238E27FC236}">
                  <a16:creationId xmlns:a16="http://schemas.microsoft.com/office/drawing/2014/main" id="{00000000-0008-0000-0300-0000C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47625</xdr:rowOff>
        </xdr:from>
        <xdr:to>
          <xdr:col>4</xdr:col>
          <xdr:colOff>581025</xdr:colOff>
          <xdr:row>12</xdr:row>
          <xdr:rowOff>200025</xdr:rowOff>
        </xdr:to>
        <xdr:sp macro="" textlink="">
          <xdr:nvSpPr>
            <xdr:cNvPr id="4301" name="Option Button 205" hidden="1">
              <a:extLst>
                <a:ext uri="{63B3BB69-23CF-44E3-9099-C40C66FF867C}">
                  <a14:compatExt spid="_x0000_s4301"/>
                </a:ext>
                <a:ext uri="{FF2B5EF4-FFF2-40B4-BE49-F238E27FC236}">
                  <a16:creationId xmlns:a16="http://schemas.microsoft.com/office/drawing/2014/main" id="{00000000-0008-0000-0300-0000C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12</xdr:row>
          <xdr:rowOff>47625</xdr:rowOff>
        </xdr:from>
        <xdr:to>
          <xdr:col>5</xdr:col>
          <xdr:colOff>609600</xdr:colOff>
          <xdr:row>12</xdr:row>
          <xdr:rowOff>200025</xdr:rowOff>
        </xdr:to>
        <xdr:sp macro="" textlink="">
          <xdr:nvSpPr>
            <xdr:cNvPr id="4302" name="Option Button 206" hidden="1">
              <a:extLst>
                <a:ext uri="{63B3BB69-23CF-44E3-9099-C40C66FF867C}">
                  <a14:compatExt spid="_x0000_s4302"/>
                </a:ext>
                <a:ext uri="{FF2B5EF4-FFF2-40B4-BE49-F238E27FC236}">
                  <a16:creationId xmlns:a16="http://schemas.microsoft.com/office/drawing/2014/main" id="{00000000-0008-0000-0300-0000C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12</xdr:row>
          <xdr:rowOff>47625</xdr:rowOff>
        </xdr:from>
        <xdr:to>
          <xdr:col>6</xdr:col>
          <xdr:colOff>600075</xdr:colOff>
          <xdr:row>12</xdr:row>
          <xdr:rowOff>200025</xdr:rowOff>
        </xdr:to>
        <xdr:sp macro="" textlink="">
          <xdr:nvSpPr>
            <xdr:cNvPr id="4303" name="Option Button 207" hidden="1">
              <a:extLst>
                <a:ext uri="{63B3BB69-23CF-44E3-9099-C40C66FF867C}">
                  <a14:compatExt spid="_x0000_s4303"/>
                </a:ext>
                <a:ext uri="{FF2B5EF4-FFF2-40B4-BE49-F238E27FC236}">
                  <a16:creationId xmlns:a16="http://schemas.microsoft.com/office/drawing/2014/main" id="{00000000-0008-0000-0300-0000C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xdr:row>
          <xdr:rowOff>47625</xdr:rowOff>
        </xdr:from>
        <xdr:to>
          <xdr:col>7</xdr:col>
          <xdr:colOff>609600</xdr:colOff>
          <xdr:row>12</xdr:row>
          <xdr:rowOff>200025</xdr:rowOff>
        </xdr:to>
        <xdr:sp macro="" textlink="">
          <xdr:nvSpPr>
            <xdr:cNvPr id="4304" name="Option Button 208" hidden="1">
              <a:extLst>
                <a:ext uri="{63B3BB69-23CF-44E3-9099-C40C66FF867C}">
                  <a14:compatExt spid="_x0000_s4304"/>
                </a:ext>
                <a:ext uri="{FF2B5EF4-FFF2-40B4-BE49-F238E27FC236}">
                  <a16:creationId xmlns:a16="http://schemas.microsoft.com/office/drawing/2014/main" id="{00000000-0008-0000-0300-0000D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12</xdr:row>
          <xdr:rowOff>47625</xdr:rowOff>
        </xdr:from>
        <xdr:to>
          <xdr:col>8</xdr:col>
          <xdr:colOff>600075</xdr:colOff>
          <xdr:row>12</xdr:row>
          <xdr:rowOff>200025</xdr:rowOff>
        </xdr:to>
        <xdr:sp macro="" textlink="">
          <xdr:nvSpPr>
            <xdr:cNvPr id="4305" name="Option Button 209" hidden="1">
              <a:extLst>
                <a:ext uri="{63B3BB69-23CF-44E3-9099-C40C66FF867C}">
                  <a14:compatExt spid="_x0000_s4305"/>
                </a:ext>
                <a:ext uri="{FF2B5EF4-FFF2-40B4-BE49-F238E27FC236}">
                  <a16:creationId xmlns:a16="http://schemas.microsoft.com/office/drawing/2014/main" id="{00000000-0008-0000-0300-0000D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8</xdr:row>
          <xdr:rowOff>28575</xdr:rowOff>
        </xdr:from>
        <xdr:to>
          <xdr:col>8</xdr:col>
          <xdr:colOff>762000</xdr:colOff>
          <xdr:row>8</xdr:row>
          <xdr:rowOff>352425</xdr:rowOff>
        </xdr:to>
        <xdr:sp macro="" textlink="">
          <xdr:nvSpPr>
            <xdr:cNvPr id="4306" name="Group Box 210" hidden="1">
              <a:extLst>
                <a:ext uri="{63B3BB69-23CF-44E3-9099-C40C66FF867C}">
                  <a14:compatExt spid="_x0000_s4306"/>
                </a:ext>
                <a:ext uri="{FF2B5EF4-FFF2-40B4-BE49-F238E27FC236}">
                  <a16:creationId xmlns:a16="http://schemas.microsoft.com/office/drawing/2014/main" id="{00000000-0008-0000-0300-0000D2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xdr:row>
          <xdr:rowOff>28575</xdr:rowOff>
        </xdr:from>
        <xdr:to>
          <xdr:col>8</xdr:col>
          <xdr:colOff>771525</xdr:colOff>
          <xdr:row>9</xdr:row>
          <xdr:rowOff>238125</xdr:rowOff>
        </xdr:to>
        <xdr:sp macro="" textlink="">
          <xdr:nvSpPr>
            <xdr:cNvPr id="4307" name="Group Box 211" hidden="1">
              <a:extLst>
                <a:ext uri="{63B3BB69-23CF-44E3-9099-C40C66FF867C}">
                  <a14:compatExt spid="_x0000_s4307"/>
                </a:ext>
                <a:ext uri="{FF2B5EF4-FFF2-40B4-BE49-F238E27FC236}">
                  <a16:creationId xmlns:a16="http://schemas.microsoft.com/office/drawing/2014/main" id="{00000000-0008-0000-0300-0000D3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xdr:row>
          <xdr:rowOff>19050</xdr:rowOff>
        </xdr:from>
        <xdr:to>
          <xdr:col>8</xdr:col>
          <xdr:colOff>781050</xdr:colOff>
          <xdr:row>10</xdr:row>
          <xdr:rowOff>228600</xdr:rowOff>
        </xdr:to>
        <xdr:sp macro="" textlink="">
          <xdr:nvSpPr>
            <xdr:cNvPr id="4308" name="Group Box 212" hidden="1">
              <a:extLst>
                <a:ext uri="{63B3BB69-23CF-44E3-9099-C40C66FF867C}">
                  <a14:compatExt spid="_x0000_s4308"/>
                </a:ext>
                <a:ext uri="{FF2B5EF4-FFF2-40B4-BE49-F238E27FC236}">
                  <a16:creationId xmlns:a16="http://schemas.microsoft.com/office/drawing/2014/main" id="{00000000-0008-0000-0300-0000D4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xdr:row>
          <xdr:rowOff>19050</xdr:rowOff>
        </xdr:from>
        <xdr:to>
          <xdr:col>8</xdr:col>
          <xdr:colOff>781050</xdr:colOff>
          <xdr:row>12</xdr:row>
          <xdr:rowOff>28575</xdr:rowOff>
        </xdr:to>
        <xdr:sp macro="" textlink="">
          <xdr:nvSpPr>
            <xdr:cNvPr id="4309" name="Group Box 213" hidden="1">
              <a:extLst>
                <a:ext uri="{63B3BB69-23CF-44E3-9099-C40C66FF867C}">
                  <a14:compatExt spid="_x0000_s4309"/>
                </a:ext>
                <a:ext uri="{FF2B5EF4-FFF2-40B4-BE49-F238E27FC236}">
                  <a16:creationId xmlns:a16="http://schemas.microsoft.com/office/drawing/2014/main" id="{00000000-0008-0000-0300-0000D5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xdr:row>
          <xdr:rowOff>9525</xdr:rowOff>
        </xdr:from>
        <xdr:to>
          <xdr:col>8</xdr:col>
          <xdr:colOff>771525</xdr:colOff>
          <xdr:row>12</xdr:row>
          <xdr:rowOff>219075</xdr:rowOff>
        </xdr:to>
        <xdr:sp macro="" textlink="">
          <xdr:nvSpPr>
            <xdr:cNvPr id="4310" name="Group Box 214" hidden="1">
              <a:extLst>
                <a:ext uri="{63B3BB69-23CF-44E3-9099-C40C66FF867C}">
                  <a14:compatExt spid="_x0000_s4310"/>
                </a:ext>
                <a:ext uri="{FF2B5EF4-FFF2-40B4-BE49-F238E27FC236}">
                  <a16:creationId xmlns:a16="http://schemas.microsoft.com/office/drawing/2014/main" id="{00000000-0008-0000-0300-0000D6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13</xdr:row>
          <xdr:rowOff>57150</xdr:rowOff>
        </xdr:from>
        <xdr:to>
          <xdr:col>3</xdr:col>
          <xdr:colOff>600075</xdr:colOff>
          <xdr:row>13</xdr:row>
          <xdr:rowOff>209550</xdr:rowOff>
        </xdr:to>
        <xdr:sp macro="" textlink="">
          <xdr:nvSpPr>
            <xdr:cNvPr id="4311" name="Option Button 215" hidden="1">
              <a:extLst>
                <a:ext uri="{63B3BB69-23CF-44E3-9099-C40C66FF867C}">
                  <a14:compatExt spid="_x0000_s4311"/>
                </a:ext>
                <a:ext uri="{FF2B5EF4-FFF2-40B4-BE49-F238E27FC236}">
                  <a16:creationId xmlns:a16="http://schemas.microsoft.com/office/drawing/2014/main" id="{00000000-0008-0000-0300-0000D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57150</xdr:rowOff>
        </xdr:from>
        <xdr:to>
          <xdr:col>4</xdr:col>
          <xdr:colOff>581025</xdr:colOff>
          <xdr:row>13</xdr:row>
          <xdr:rowOff>209550</xdr:rowOff>
        </xdr:to>
        <xdr:sp macro="" textlink="">
          <xdr:nvSpPr>
            <xdr:cNvPr id="4312" name="Option Button 216" hidden="1">
              <a:extLst>
                <a:ext uri="{63B3BB69-23CF-44E3-9099-C40C66FF867C}">
                  <a14:compatExt spid="_x0000_s4312"/>
                </a:ext>
                <a:ext uri="{FF2B5EF4-FFF2-40B4-BE49-F238E27FC236}">
                  <a16:creationId xmlns:a16="http://schemas.microsoft.com/office/drawing/2014/main" id="{00000000-0008-0000-0300-0000D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13</xdr:row>
          <xdr:rowOff>57150</xdr:rowOff>
        </xdr:from>
        <xdr:to>
          <xdr:col>5</xdr:col>
          <xdr:colOff>609600</xdr:colOff>
          <xdr:row>13</xdr:row>
          <xdr:rowOff>209550</xdr:rowOff>
        </xdr:to>
        <xdr:sp macro="" textlink="">
          <xdr:nvSpPr>
            <xdr:cNvPr id="4313" name="Option Button 217" hidden="1">
              <a:extLst>
                <a:ext uri="{63B3BB69-23CF-44E3-9099-C40C66FF867C}">
                  <a14:compatExt spid="_x0000_s4313"/>
                </a:ext>
                <a:ext uri="{FF2B5EF4-FFF2-40B4-BE49-F238E27FC236}">
                  <a16:creationId xmlns:a16="http://schemas.microsoft.com/office/drawing/2014/main" id="{00000000-0008-0000-0300-0000D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13</xdr:row>
          <xdr:rowOff>57150</xdr:rowOff>
        </xdr:from>
        <xdr:to>
          <xdr:col>6</xdr:col>
          <xdr:colOff>600075</xdr:colOff>
          <xdr:row>13</xdr:row>
          <xdr:rowOff>209550</xdr:rowOff>
        </xdr:to>
        <xdr:sp macro="" textlink="">
          <xdr:nvSpPr>
            <xdr:cNvPr id="4314" name="Option Button 218" hidden="1">
              <a:extLst>
                <a:ext uri="{63B3BB69-23CF-44E3-9099-C40C66FF867C}">
                  <a14:compatExt spid="_x0000_s4314"/>
                </a:ext>
                <a:ext uri="{FF2B5EF4-FFF2-40B4-BE49-F238E27FC236}">
                  <a16:creationId xmlns:a16="http://schemas.microsoft.com/office/drawing/2014/main" id="{00000000-0008-0000-0300-0000D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xdr:row>
          <xdr:rowOff>57150</xdr:rowOff>
        </xdr:from>
        <xdr:to>
          <xdr:col>7</xdr:col>
          <xdr:colOff>609600</xdr:colOff>
          <xdr:row>13</xdr:row>
          <xdr:rowOff>209550</xdr:rowOff>
        </xdr:to>
        <xdr:sp macro="" textlink="">
          <xdr:nvSpPr>
            <xdr:cNvPr id="4315" name="Option Button 219" hidden="1">
              <a:extLst>
                <a:ext uri="{63B3BB69-23CF-44E3-9099-C40C66FF867C}">
                  <a14:compatExt spid="_x0000_s4315"/>
                </a:ext>
                <a:ext uri="{FF2B5EF4-FFF2-40B4-BE49-F238E27FC236}">
                  <a16:creationId xmlns:a16="http://schemas.microsoft.com/office/drawing/2014/main" id="{00000000-0008-0000-0300-0000D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13</xdr:row>
          <xdr:rowOff>57150</xdr:rowOff>
        </xdr:from>
        <xdr:to>
          <xdr:col>8</xdr:col>
          <xdr:colOff>600075</xdr:colOff>
          <xdr:row>13</xdr:row>
          <xdr:rowOff>209550</xdr:rowOff>
        </xdr:to>
        <xdr:sp macro="" textlink="">
          <xdr:nvSpPr>
            <xdr:cNvPr id="4316" name="Option Button 220" hidden="1">
              <a:extLst>
                <a:ext uri="{63B3BB69-23CF-44E3-9099-C40C66FF867C}">
                  <a14:compatExt spid="_x0000_s4316"/>
                </a:ext>
                <a:ext uri="{FF2B5EF4-FFF2-40B4-BE49-F238E27FC236}">
                  <a16:creationId xmlns:a16="http://schemas.microsoft.com/office/drawing/2014/main" id="{00000000-0008-0000-0300-0000D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14</xdr:row>
          <xdr:rowOff>95250</xdr:rowOff>
        </xdr:from>
        <xdr:to>
          <xdr:col>3</xdr:col>
          <xdr:colOff>600075</xdr:colOff>
          <xdr:row>14</xdr:row>
          <xdr:rowOff>247650</xdr:rowOff>
        </xdr:to>
        <xdr:sp macro="" textlink="">
          <xdr:nvSpPr>
            <xdr:cNvPr id="4317" name="Option Button 221" hidden="1">
              <a:extLst>
                <a:ext uri="{63B3BB69-23CF-44E3-9099-C40C66FF867C}">
                  <a14:compatExt spid="_x0000_s4317"/>
                </a:ext>
                <a:ext uri="{FF2B5EF4-FFF2-40B4-BE49-F238E27FC236}">
                  <a16:creationId xmlns:a16="http://schemas.microsoft.com/office/drawing/2014/main" id="{00000000-0008-0000-0300-0000D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95250</xdr:rowOff>
        </xdr:from>
        <xdr:to>
          <xdr:col>4</xdr:col>
          <xdr:colOff>581025</xdr:colOff>
          <xdr:row>14</xdr:row>
          <xdr:rowOff>247650</xdr:rowOff>
        </xdr:to>
        <xdr:sp macro="" textlink="">
          <xdr:nvSpPr>
            <xdr:cNvPr id="4318" name="Option Button 222" hidden="1">
              <a:extLst>
                <a:ext uri="{63B3BB69-23CF-44E3-9099-C40C66FF867C}">
                  <a14:compatExt spid="_x0000_s4318"/>
                </a:ext>
                <a:ext uri="{FF2B5EF4-FFF2-40B4-BE49-F238E27FC236}">
                  <a16:creationId xmlns:a16="http://schemas.microsoft.com/office/drawing/2014/main" id="{00000000-0008-0000-0300-0000D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14</xdr:row>
          <xdr:rowOff>95250</xdr:rowOff>
        </xdr:from>
        <xdr:to>
          <xdr:col>5</xdr:col>
          <xdr:colOff>609600</xdr:colOff>
          <xdr:row>14</xdr:row>
          <xdr:rowOff>247650</xdr:rowOff>
        </xdr:to>
        <xdr:sp macro="" textlink="">
          <xdr:nvSpPr>
            <xdr:cNvPr id="4319" name="Option Button 223" hidden="1">
              <a:extLst>
                <a:ext uri="{63B3BB69-23CF-44E3-9099-C40C66FF867C}">
                  <a14:compatExt spid="_x0000_s4319"/>
                </a:ext>
                <a:ext uri="{FF2B5EF4-FFF2-40B4-BE49-F238E27FC236}">
                  <a16:creationId xmlns:a16="http://schemas.microsoft.com/office/drawing/2014/main" id="{00000000-0008-0000-0300-0000D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14</xdr:row>
          <xdr:rowOff>95250</xdr:rowOff>
        </xdr:from>
        <xdr:to>
          <xdr:col>6</xdr:col>
          <xdr:colOff>600075</xdr:colOff>
          <xdr:row>14</xdr:row>
          <xdr:rowOff>247650</xdr:rowOff>
        </xdr:to>
        <xdr:sp macro="" textlink="">
          <xdr:nvSpPr>
            <xdr:cNvPr id="4320" name="Option Button 224" hidden="1">
              <a:extLst>
                <a:ext uri="{63B3BB69-23CF-44E3-9099-C40C66FF867C}">
                  <a14:compatExt spid="_x0000_s4320"/>
                </a:ext>
                <a:ext uri="{FF2B5EF4-FFF2-40B4-BE49-F238E27FC236}">
                  <a16:creationId xmlns:a16="http://schemas.microsoft.com/office/drawing/2014/main" id="{00000000-0008-0000-0300-0000E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xdr:row>
          <xdr:rowOff>95250</xdr:rowOff>
        </xdr:from>
        <xdr:to>
          <xdr:col>7</xdr:col>
          <xdr:colOff>609600</xdr:colOff>
          <xdr:row>14</xdr:row>
          <xdr:rowOff>247650</xdr:rowOff>
        </xdr:to>
        <xdr:sp macro="" textlink="">
          <xdr:nvSpPr>
            <xdr:cNvPr id="4321" name="Option Button 225" hidden="1">
              <a:extLst>
                <a:ext uri="{63B3BB69-23CF-44E3-9099-C40C66FF867C}">
                  <a14:compatExt spid="_x0000_s4321"/>
                </a:ext>
                <a:ext uri="{FF2B5EF4-FFF2-40B4-BE49-F238E27FC236}">
                  <a16:creationId xmlns:a16="http://schemas.microsoft.com/office/drawing/2014/main" id="{00000000-0008-0000-0300-0000E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14</xdr:row>
          <xdr:rowOff>95250</xdr:rowOff>
        </xdr:from>
        <xdr:to>
          <xdr:col>8</xdr:col>
          <xdr:colOff>600075</xdr:colOff>
          <xdr:row>14</xdr:row>
          <xdr:rowOff>247650</xdr:rowOff>
        </xdr:to>
        <xdr:sp macro="" textlink="">
          <xdr:nvSpPr>
            <xdr:cNvPr id="4322" name="Option Button 226" hidden="1">
              <a:extLst>
                <a:ext uri="{63B3BB69-23CF-44E3-9099-C40C66FF867C}">
                  <a14:compatExt spid="_x0000_s4322"/>
                </a:ext>
                <a:ext uri="{FF2B5EF4-FFF2-40B4-BE49-F238E27FC236}">
                  <a16:creationId xmlns:a16="http://schemas.microsoft.com/office/drawing/2014/main" id="{00000000-0008-0000-0300-0000E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16</xdr:row>
          <xdr:rowOff>190500</xdr:rowOff>
        </xdr:from>
        <xdr:to>
          <xdr:col>3</xdr:col>
          <xdr:colOff>600075</xdr:colOff>
          <xdr:row>16</xdr:row>
          <xdr:rowOff>342900</xdr:rowOff>
        </xdr:to>
        <xdr:sp macro="" textlink="">
          <xdr:nvSpPr>
            <xdr:cNvPr id="4323" name="Option Button 227" hidden="1">
              <a:extLst>
                <a:ext uri="{63B3BB69-23CF-44E3-9099-C40C66FF867C}">
                  <a14:compatExt spid="_x0000_s4323"/>
                </a:ext>
                <a:ext uri="{FF2B5EF4-FFF2-40B4-BE49-F238E27FC236}">
                  <a16:creationId xmlns:a16="http://schemas.microsoft.com/office/drawing/2014/main" id="{00000000-0008-0000-0300-0000E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190500</xdr:rowOff>
        </xdr:from>
        <xdr:to>
          <xdr:col>4</xdr:col>
          <xdr:colOff>581025</xdr:colOff>
          <xdr:row>16</xdr:row>
          <xdr:rowOff>342900</xdr:rowOff>
        </xdr:to>
        <xdr:sp macro="" textlink="">
          <xdr:nvSpPr>
            <xdr:cNvPr id="4324" name="Option Button 228" hidden="1">
              <a:extLst>
                <a:ext uri="{63B3BB69-23CF-44E3-9099-C40C66FF867C}">
                  <a14:compatExt spid="_x0000_s4324"/>
                </a:ext>
                <a:ext uri="{FF2B5EF4-FFF2-40B4-BE49-F238E27FC236}">
                  <a16:creationId xmlns:a16="http://schemas.microsoft.com/office/drawing/2014/main" id="{00000000-0008-0000-0300-0000E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16</xdr:row>
          <xdr:rowOff>190500</xdr:rowOff>
        </xdr:from>
        <xdr:to>
          <xdr:col>5</xdr:col>
          <xdr:colOff>609600</xdr:colOff>
          <xdr:row>16</xdr:row>
          <xdr:rowOff>342900</xdr:rowOff>
        </xdr:to>
        <xdr:sp macro="" textlink="">
          <xdr:nvSpPr>
            <xdr:cNvPr id="4325" name="Option Button 229" hidden="1">
              <a:extLst>
                <a:ext uri="{63B3BB69-23CF-44E3-9099-C40C66FF867C}">
                  <a14:compatExt spid="_x0000_s4325"/>
                </a:ext>
                <a:ext uri="{FF2B5EF4-FFF2-40B4-BE49-F238E27FC236}">
                  <a16:creationId xmlns:a16="http://schemas.microsoft.com/office/drawing/2014/main" id="{00000000-0008-0000-0300-0000E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16</xdr:row>
          <xdr:rowOff>190500</xdr:rowOff>
        </xdr:from>
        <xdr:to>
          <xdr:col>6</xdr:col>
          <xdr:colOff>600075</xdr:colOff>
          <xdr:row>16</xdr:row>
          <xdr:rowOff>342900</xdr:rowOff>
        </xdr:to>
        <xdr:sp macro="" textlink="">
          <xdr:nvSpPr>
            <xdr:cNvPr id="4326" name="Option Button 230" hidden="1">
              <a:extLst>
                <a:ext uri="{63B3BB69-23CF-44E3-9099-C40C66FF867C}">
                  <a14:compatExt spid="_x0000_s4326"/>
                </a:ext>
                <a:ext uri="{FF2B5EF4-FFF2-40B4-BE49-F238E27FC236}">
                  <a16:creationId xmlns:a16="http://schemas.microsoft.com/office/drawing/2014/main" id="{00000000-0008-0000-0300-0000E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16</xdr:row>
          <xdr:rowOff>190500</xdr:rowOff>
        </xdr:from>
        <xdr:to>
          <xdr:col>7</xdr:col>
          <xdr:colOff>609600</xdr:colOff>
          <xdr:row>16</xdr:row>
          <xdr:rowOff>342900</xdr:rowOff>
        </xdr:to>
        <xdr:sp macro="" textlink="">
          <xdr:nvSpPr>
            <xdr:cNvPr id="4327" name="Option Button 231" hidden="1">
              <a:extLst>
                <a:ext uri="{63B3BB69-23CF-44E3-9099-C40C66FF867C}">
                  <a14:compatExt spid="_x0000_s4327"/>
                </a:ext>
                <a:ext uri="{FF2B5EF4-FFF2-40B4-BE49-F238E27FC236}">
                  <a16:creationId xmlns:a16="http://schemas.microsoft.com/office/drawing/2014/main" id="{00000000-0008-0000-0300-0000E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16</xdr:row>
          <xdr:rowOff>190500</xdr:rowOff>
        </xdr:from>
        <xdr:to>
          <xdr:col>8</xdr:col>
          <xdr:colOff>600075</xdr:colOff>
          <xdr:row>16</xdr:row>
          <xdr:rowOff>342900</xdr:rowOff>
        </xdr:to>
        <xdr:sp macro="" textlink="">
          <xdr:nvSpPr>
            <xdr:cNvPr id="4328" name="Option Button 232" hidden="1">
              <a:extLst>
                <a:ext uri="{63B3BB69-23CF-44E3-9099-C40C66FF867C}">
                  <a14:compatExt spid="_x0000_s4328"/>
                </a:ext>
                <a:ext uri="{FF2B5EF4-FFF2-40B4-BE49-F238E27FC236}">
                  <a16:creationId xmlns:a16="http://schemas.microsoft.com/office/drawing/2014/main" id="{00000000-0008-0000-0300-0000E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17</xdr:row>
          <xdr:rowOff>104775</xdr:rowOff>
        </xdr:from>
        <xdr:to>
          <xdr:col>3</xdr:col>
          <xdr:colOff>600075</xdr:colOff>
          <xdr:row>17</xdr:row>
          <xdr:rowOff>257175</xdr:rowOff>
        </xdr:to>
        <xdr:sp macro="" textlink="">
          <xdr:nvSpPr>
            <xdr:cNvPr id="4329" name="Option Button 233" hidden="1">
              <a:extLst>
                <a:ext uri="{63B3BB69-23CF-44E3-9099-C40C66FF867C}">
                  <a14:compatExt spid="_x0000_s4329"/>
                </a:ext>
                <a:ext uri="{FF2B5EF4-FFF2-40B4-BE49-F238E27FC236}">
                  <a16:creationId xmlns:a16="http://schemas.microsoft.com/office/drawing/2014/main" id="{00000000-0008-0000-0300-0000E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104775</xdr:rowOff>
        </xdr:from>
        <xdr:to>
          <xdr:col>4</xdr:col>
          <xdr:colOff>581025</xdr:colOff>
          <xdr:row>17</xdr:row>
          <xdr:rowOff>257175</xdr:rowOff>
        </xdr:to>
        <xdr:sp macro="" textlink="">
          <xdr:nvSpPr>
            <xdr:cNvPr id="4330" name="Option Button 234" hidden="1">
              <a:extLst>
                <a:ext uri="{63B3BB69-23CF-44E3-9099-C40C66FF867C}">
                  <a14:compatExt spid="_x0000_s4330"/>
                </a:ext>
                <a:ext uri="{FF2B5EF4-FFF2-40B4-BE49-F238E27FC236}">
                  <a16:creationId xmlns:a16="http://schemas.microsoft.com/office/drawing/2014/main" id="{00000000-0008-0000-0300-0000E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17</xdr:row>
          <xdr:rowOff>104775</xdr:rowOff>
        </xdr:from>
        <xdr:to>
          <xdr:col>5</xdr:col>
          <xdr:colOff>609600</xdr:colOff>
          <xdr:row>17</xdr:row>
          <xdr:rowOff>257175</xdr:rowOff>
        </xdr:to>
        <xdr:sp macro="" textlink="">
          <xdr:nvSpPr>
            <xdr:cNvPr id="4331" name="Option Button 235" hidden="1">
              <a:extLst>
                <a:ext uri="{63B3BB69-23CF-44E3-9099-C40C66FF867C}">
                  <a14:compatExt spid="_x0000_s4331"/>
                </a:ext>
                <a:ext uri="{FF2B5EF4-FFF2-40B4-BE49-F238E27FC236}">
                  <a16:creationId xmlns:a16="http://schemas.microsoft.com/office/drawing/2014/main" id="{00000000-0008-0000-0300-0000E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17</xdr:row>
          <xdr:rowOff>104775</xdr:rowOff>
        </xdr:from>
        <xdr:to>
          <xdr:col>6</xdr:col>
          <xdr:colOff>600075</xdr:colOff>
          <xdr:row>17</xdr:row>
          <xdr:rowOff>257175</xdr:rowOff>
        </xdr:to>
        <xdr:sp macro="" textlink="">
          <xdr:nvSpPr>
            <xdr:cNvPr id="4332" name="Option Button 236" hidden="1">
              <a:extLst>
                <a:ext uri="{63B3BB69-23CF-44E3-9099-C40C66FF867C}">
                  <a14:compatExt spid="_x0000_s4332"/>
                </a:ext>
                <a:ext uri="{FF2B5EF4-FFF2-40B4-BE49-F238E27FC236}">
                  <a16:creationId xmlns:a16="http://schemas.microsoft.com/office/drawing/2014/main" id="{00000000-0008-0000-0300-0000E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17</xdr:row>
          <xdr:rowOff>104775</xdr:rowOff>
        </xdr:from>
        <xdr:to>
          <xdr:col>7</xdr:col>
          <xdr:colOff>609600</xdr:colOff>
          <xdr:row>17</xdr:row>
          <xdr:rowOff>257175</xdr:rowOff>
        </xdr:to>
        <xdr:sp macro="" textlink="">
          <xdr:nvSpPr>
            <xdr:cNvPr id="4333" name="Option Button 237" hidden="1">
              <a:extLst>
                <a:ext uri="{63B3BB69-23CF-44E3-9099-C40C66FF867C}">
                  <a14:compatExt spid="_x0000_s4333"/>
                </a:ext>
                <a:ext uri="{FF2B5EF4-FFF2-40B4-BE49-F238E27FC236}">
                  <a16:creationId xmlns:a16="http://schemas.microsoft.com/office/drawing/2014/main" id="{00000000-0008-0000-0300-0000E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17</xdr:row>
          <xdr:rowOff>104775</xdr:rowOff>
        </xdr:from>
        <xdr:to>
          <xdr:col>8</xdr:col>
          <xdr:colOff>600075</xdr:colOff>
          <xdr:row>17</xdr:row>
          <xdr:rowOff>257175</xdr:rowOff>
        </xdr:to>
        <xdr:sp macro="" textlink="">
          <xdr:nvSpPr>
            <xdr:cNvPr id="4334" name="Option Button 238" hidden="1">
              <a:extLst>
                <a:ext uri="{63B3BB69-23CF-44E3-9099-C40C66FF867C}">
                  <a14:compatExt spid="_x0000_s4334"/>
                </a:ext>
                <a:ext uri="{FF2B5EF4-FFF2-40B4-BE49-F238E27FC236}">
                  <a16:creationId xmlns:a16="http://schemas.microsoft.com/office/drawing/2014/main" id="{00000000-0008-0000-0300-0000E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18</xdr:row>
          <xdr:rowOff>104775</xdr:rowOff>
        </xdr:from>
        <xdr:to>
          <xdr:col>3</xdr:col>
          <xdr:colOff>600075</xdr:colOff>
          <xdr:row>18</xdr:row>
          <xdr:rowOff>257175</xdr:rowOff>
        </xdr:to>
        <xdr:sp macro="" textlink="">
          <xdr:nvSpPr>
            <xdr:cNvPr id="4335" name="Option Button 239" hidden="1">
              <a:extLst>
                <a:ext uri="{63B3BB69-23CF-44E3-9099-C40C66FF867C}">
                  <a14:compatExt spid="_x0000_s4335"/>
                </a:ext>
                <a:ext uri="{FF2B5EF4-FFF2-40B4-BE49-F238E27FC236}">
                  <a16:creationId xmlns:a16="http://schemas.microsoft.com/office/drawing/2014/main" id="{00000000-0008-0000-0300-0000E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104775</xdr:rowOff>
        </xdr:from>
        <xdr:to>
          <xdr:col>4</xdr:col>
          <xdr:colOff>581025</xdr:colOff>
          <xdr:row>18</xdr:row>
          <xdr:rowOff>257175</xdr:rowOff>
        </xdr:to>
        <xdr:sp macro="" textlink="">
          <xdr:nvSpPr>
            <xdr:cNvPr id="4336" name="Option Button 240" hidden="1">
              <a:extLst>
                <a:ext uri="{63B3BB69-23CF-44E3-9099-C40C66FF867C}">
                  <a14:compatExt spid="_x0000_s4336"/>
                </a:ext>
                <a:ext uri="{FF2B5EF4-FFF2-40B4-BE49-F238E27FC236}">
                  <a16:creationId xmlns:a16="http://schemas.microsoft.com/office/drawing/2014/main" id="{00000000-0008-0000-0300-0000F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18</xdr:row>
          <xdr:rowOff>104775</xdr:rowOff>
        </xdr:from>
        <xdr:to>
          <xdr:col>5</xdr:col>
          <xdr:colOff>609600</xdr:colOff>
          <xdr:row>18</xdr:row>
          <xdr:rowOff>257175</xdr:rowOff>
        </xdr:to>
        <xdr:sp macro="" textlink="">
          <xdr:nvSpPr>
            <xdr:cNvPr id="4337" name="Option Button 241" hidden="1">
              <a:extLst>
                <a:ext uri="{63B3BB69-23CF-44E3-9099-C40C66FF867C}">
                  <a14:compatExt spid="_x0000_s4337"/>
                </a:ext>
                <a:ext uri="{FF2B5EF4-FFF2-40B4-BE49-F238E27FC236}">
                  <a16:creationId xmlns:a16="http://schemas.microsoft.com/office/drawing/2014/main" id="{00000000-0008-0000-0300-0000F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18</xdr:row>
          <xdr:rowOff>104775</xdr:rowOff>
        </xdr:from>
        <xdr:to>
          <xdr:col>6</xdr:col>
          <xdr:colOff>600075</xdr:colOff>
          <xdr:row>18</xdr:row>
          <xdr:rowOff>257175</xdr:rowOff>
        </xdr:to>
        <xdr:sp macro="" textlink="">
          <xdr:nvSpPr>
            <xdr:cNvPr id="4338" name="Option Button 242" hidden="1">
              <a:extLst>
                <a:ext uri="{63B3BB69-23CF-44E3-9099-C40C66FF867C}">
                  <a14:compatExt spid="_x0000_s4338"/>
                </a:ext>
                <a:ext uri="{FF2B5EF4-FFF2-40B4-BE49-F238E27FC236}">
                  <a16:creationId xmlns:a16="http://schemas.microsoft.com/office/drawing/2014/main" id="{00000000-0008-0000-0300-0000F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18</xdr:row>
          <xdr:rowOff>104775</xdr:rowOff>
        </xdr:from>
        <xdr:to>
          <xdr:col>7</xdr:col>
          <xdr:colOff>609600</xdr:colOff>
          <xdr:row>18</xdr:row>
          <xdr:rowOff>257175</xdr:rowOff>
        </xdr:to>
        <xdr:sp macro="" textlink="">
          <xdr:nvSpPr>
            <xdr:cNvPr id="4339" name="Option Button 243" hidden="1">
              <a:extLst>
                <a:ext uri="{63B3BB69-23CF-44E3-9099-C40C66FF867C}">
                  <a14:compatExt spid="_x0000_s4339"/>
                </a:ext>
                <a:ext uri="{FF2B5EF4-FFF2-40B4-BE49-F238E27FC236}">
                  <a16:creationId xmlns:a16="http://schemas.microsoft.com/office/drawing/2014/main" id="{00000000-0008-0000-0300-0000F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18</xdr:row>
          <xdr:rowOff>104775</xdr:rowOff>
        </xdr:from>
        <xdr:to>
          <xdr:col>8</xdr:col>
          <xdr:colOff>600075</xdr:colOff>
          <xdr:row>18</xdr:row>
          <xdr:rowOff>257175</xdr:rowOff>
        </xdr:to>
        <xdr:sp macro="" textlink="">
          <xdr:nvSpPr>
            <xdr:cNvPr id="4340" name="Option Button 244" hidden="1">
              <a:extLst>
                <a:ext uri="{63B3BB69-23CF-44E3-9099-C40C66FF867C}">
                  <a14:compatExt spid="_x0000_s4340"/>
                </a:ext>
                <a:ext uri="{FF2B5EF4-FFF2-40B4-BE49-F238E27FC236}">
                  <a16:creationId xmlns:a16="http://schemas.microsoft.com/office/drawing/2014/main" id="{00000000-0008-0000-0300-0000F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19</xdr:row>
          <xdr:rowOff>104775</xdr:rowOff>
        </xdr:from>
        <xdr:to>
          <xdr:col>3</xdr:col>
          <xdr:colOff>600075</xdr:colOff>
          <xdr:row>19</xdr:row>
          <xdr:rowOff>257175</xdr:rowOff>
        </xdr:to>
        <xdr:sp macro="" textlink="">
          <xdr:nvSpPr>
            <xdr:cNvPr id="4341" name="Option Button 245" hidden="1">
              <a:extLst>
                <a:ext uri="{63B3BB69-23CF-44E3-9099-C40C66FF867C}">
                  <a14:compatExt spid="_x0000_s4341"/>
                </a:ext>
                <a:ext uri="{FF2B5EF4-FFF2-40B4-BE49-F238E27FC236}">
                  <a16:creationId xmlns:a16="http://schemas.microsoft.com/office/drawing/2014/main" id="{00000000-0008-0000-0300-0000F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104775</xdr:rowOff>
        </xdr:from>
        <xdr:to>
          <xdr:col>4</xdr:col>
          <xdr:colOff>581025</xdr:colOff>
          <xdr:row>19</xdr:row>
          <xdr:rowOff>257175</xdr:rowOff>
        </xdr:to>
        <xdr:sp macro="" textlink="">
          <xdr:nvSpPr>
            <xdr:cNvPr id="4342" name="Option Button 246" hidden="1">
              <a:extLst>
                <a:ext uri="{63B3BB69-23CF-44E3-9099-C40C66FF867C}">
                  <a14:compatExt spid="_x0000_s4342"/>
                </a:ext>
                <a:ext uri="{FF2B5EF4-FFF2-40B4-BE49-F238E27FC236}">
                  <a16:creationId xmlns:a16="http://schemas.microsoft.com/office/drawing/2014/main" id="{00000000-0008-0000-0300-0000F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19</xdr:row>
          <xdr:rowOff>104775</xdr:rowOff>
        </xdr:from>
        <xdr:to>
          <xdr:col>5</xdr:col>
          <xdr:colOff>609600</xdr:colOff>
          <xdr:row>19</xdr:row>
          <xdr:rowOff>257175</xdr:rowOff>
        </xdr:to>
        <xdr:sp macro="" textlink="">
          <xdr:nvSpPr>
            <xdr:cNvPr id="4343" name="Option Button 247" hidden="1">
              <a:extLst>
                <a:ext uri="{63B3BB69-23CF-44E3-9099-C40C66FF867C}">
                  <a14:compatExt spid="_x0000_s4343"/>
                </a:ext>
                <a:ext uri="{FF2B5EF4-FFF2-40B4-BE49-F238E27FC236}">
                  <a16:creationId xmlns:a16="http://schemas.microsoft.com/office/drawing/2014/main" id="{00000000-0008-0000-0300-0000F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19</xdr:row>
          <xdr:rowOff>104775</xdr:rowOff>
        </xdr:from>
        <xdr:to>
          <xdr:col>6</xdr:col>
          <xdr:colOff>600075</xdr:colOff>
          <xdr:row>19</xdr:row>
          <xdr:rowOff>257175</xdr:rowOff>
        </xdr:to>
        <xdr:sp macro="" textlink="">
          <xdr:nvSpPr>
            <xdr:cNvPr id="4344" name="Option Button 248" hidden="1">
              <a:extLst>
                <a:ext uri="{63B3BB69-23CF-44E3-9099-C40C66FF867C}">
                  <a14:compatExt spid="_x0000_s4344"/>
                </a:ext>
                <a:ext uri="{FF2B5EF4-FFF2-40B4-BE49-F238E27FC236}">
                  <a16:creationId xmlns:a16="http://schemas.microsoft.com/office/drawing/2014/main" id="{00000000-0008-0000-0300-0000F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19</xdr:row>
          <xdr:rowOff>104775</xdr:rowOff>
        </xdr:from>
        <xdr:to>
          <xdr:col>7</xdr:col>
          <xdr:colOff>609600</xdr:colOff>
          <xdr:row>19</xdr:row>
          <xdr:rowOff>257175</xdr:rowOff>
        </xdr:to>
        <xdr:sp macro="" textlink="">
          <xdr:nvSpPr>
            <xdr:cNvPr id="4345" name="Option Button 249" hidden="1">
              <a:extLst>
                <a:ext uri="{63B3BB69-23CF-44E3-9099-C40C66FF867C}">
                  <a14:compatExt spid="_x0000_s4345"/>
                </a:ext>
                <a:ext uri="{FF2B5EF4-FFF2-40B4-BE49-F238E27FC236}">
                  <a16:creationId xmlns:a16="http://schemas.microsoft.com/office/drawing/2014/main" id="{00000000-0008-0000-0300-0000F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19</xdr:row>
          <xdr:rowOff>104775</xdr:rowOff>
        </xdr:from>
        <xdr:to>
          <xdr:col>8</xdr:col>
          <xdr:colOff>600075</xdr:colOff>
          <xdr:row>19</xdr:row>
          <xdr:rowOff>257175</xdr:rowOff>
        </xdr:to>
        <xdr:sp macro="" textlink="">
          <xdr:nvSpPr>
            <xdr:cNvPr id="4346" name="Option Button 250" hidden="1">
              <a:extLst>
                <a:ext uri="{63B3BB69-23CF-44E3-9099-C40C66FF867C}">
                  <a14:compatExt spid="_x0000_s4346"/>
                </a:ext>
                <a:ext uri="{FF2B5EF4-FFF2-40B4-BE49-F238E27FC236}">
                  <a16:creationId xmlns:a16="http://schemas.microsoft.com/office/drawing/2014/main" id="{00000000-0008-0000-0300-0000F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13</xdr:row>
          <xdr:rowOff>9525</xdr:rowOff>
        </xdr:from>
        <xdr:to>
          <xdr:col>8</xdr:col>
          <xdr:colOff>733425</xdr:colOff>
          <xdr:row>14</xdr:row>
          <xdr:rowOff>47625</xdr:rowOff>
        </xdr:to>
        <xdr:sp macro="" textlink="">
          <xdr:nvSpPr>
            <xdr:cNvPr id="4347" name="Group Box 251" hidden="1">
              <a:extLst>
                <a:ext uri="{63B3BB69-23CF-44E3-9099-C40C66FF867C}">
                  <a14:compatExt spid="_x0000_s4347"/>
                </a:ext>
                <a:ext uri="{FF2B5EF4-FFF2-40B4-BE49-F238E27FC236}">
                  <a16:creationId xmlns:a16="http://schemas.microsoft.com/office/drawing/2014/main" id="{00000000-0008-0000-0300-0000FB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14</xdr:row>
          <xdr:rowOff>28575</xdr:rowOff>
        </xdr:from>
        <xdr:to>
          <xdr:col>8</xdr:col>
          <xdr:colOff>752475</xdr:colOff>
          <xdr:row>14</xdr:row>
          <xdr:rowOff>342900</xdr:rowOff>
        </xdr:to>
        <xdr:sp macro="" textlink="">
          <xdr:nvSpPr>
            <xdr:cNvPr id="4348" name="Group Box 252" hidden="1">
              <a:extLst>
                <a:ext uri="{63B3BB69-23CF-44E3-9099-C40C66FF867C}">
                  <a14:compatExt spid="_x0000_s4348"/>
                </a:ext>
                <a:ext uri="{FF2B5EF4-FFF2-40B4-BE49-F238E27FC236}">
                  <a16:creationId xmlns:a16="http://schemas.microsoft.com/office/drawing/2014/main" id="{00000000-0008-0000-0300-0000FC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xdr:row>
          <xdr:rowOff>38100</xdr:rowOff>
        </xdr:from>
        <xdr:to>
          <xdr:col>8</xdr:col>
          <xdr:colOff>733425</xdr:colOff>
          <xdr:row>16</xdr:row>
          <xdr:rowOff>542925</xdr:rowOff>
        </xdr:to>
        <xdr:sp macro="" textlink="">
          <xdr:nvSpPr>
            <xdr:cNvPr id="4349" name="Group Box 253" hidden="1">
              <a:extLst>
                <a:ext uri="{63B3BB69-23CF-44E3-9099-C40C66FF867C}">
                  <a14:compatExt spid="_x0000_s4349"/>
                </a:ext>
                <a:ext uri="{FF2B5EF4-FFF2-40B4-BE49-F238E27FC236}">
                  <a16:creationId xmlns:a16="http://schemas.microsoft.com/office/drawing/2014/main" id="{00000000-0008-0000-0300-0000FD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9525</xdr:rowOff>
        </xdr:from>
        <xdr:to>
          <xdr:col>8</xdr:col>
          <xdr:colOff>733425</xdr:colOff>
          <xdr:row>17</xdr:row>
          <xdr:rowOff>323850</xdr:rowOff>
        </xdr:to>
        <xdr:sp macro="" textlink="">
          <xdr:nvSpPr>
            <xdr:cNvPr id="4350" name="Group Box 254" hidden="1">
              <a:extLst>
                <a:ext uri="{63B3BB69-23CF-44E3-9099-C40C66FF867C}">
                  <a14:compatExt spid="_x0000_s4350"/>
                </a:ext>
                <a:ext uri="{FF2B5EF4-FFF2-40B4-BE49-F238E27FC236}">
                  <a16:creationId xmlns:a16="http://schemas.microsoft.com/office/drawing/2014/main" id="{00000000-0008-0000-0300-0000FE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18</xdr:row>
          <xdr:rowOff>28575</xdr:rowOff>
        </xdr:from>
        <xdr:to>
          <xdr:col>8</xdr:col>
          <xdr:colOff>704850</xdr:colOff>
          <xdr:row>18</xdr:row>
          <xdr:rowOff>371475</xdr:rowOff>
        </xdr:to>
        <xdr:sp macro="" textlink="">
          <xdr:nvSpPr>
            <xdr:cNvPr id="4351" name="Group Box 255" hidden="1">
              <a:extLst>
                <a:ext uri="{63B3BB69-23CF-44E3-9099-C40C66FF867C}">
                  <a14:compatExt spid="_x0000_s4351"/>
                </a:ext>
                <a:ext uri="{FF2B5EF4-FFF2-40B4-BE49-F238E27FC236}">
                  <a16:creationId xmlns:a16="http://schemas.microsoft.com/office/drawing/2014/main" id="{00000000-0008-0000-0300-0000FF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xdr:row>
          <xdr:rowOff>28575</xdr:rowOff>
        </xdr:from>
        <xdr:to>
          <xdr:col>8</xdr:col>
          <xdr:colOff>771525</xdr:colOff>
          <xdr:row>19</xdr:row>
          <xdr:rowOff>352425</xdr:rowOff>
        </xdr:to>
        <xdr:sp macro="" textlink="">
          <xdr:nvSpPr>
            <xdr:cNvPr id="4352" name="Group Box 256" hidden="1">
              <a:extLst>
                <a:ext uri="{63B3BB69-23CF-44E3-9099-C40C66FF867C}">
                  <a14:compatExt spid="_x0000_s4352"/>
                </a:ext>
                <a:ext uri="{FF2B5EF4-FFF2-40B4-BE49-F238E27FC236}">
                  <a16:creationId xmlns:a16="http://schemas.microsoft.com/office/drawing/2014/main" id="{00000000-0008-0000-0300-000000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20</xdr:row>
          <xdr:rowOff>104775</xdr:rowOff>
        </xdr:from>
        <xdr:to>
          <xdr:col>3</xdr:col>
          <xdr:colOff>600075</xdr:colOff>
          <xdr:row>20</xdr:row>
          <xdr:rowOff>257175</xdr:rowOff>
        </xdr:to>
        <xdr:sp macro="" textlink="">
          <xdr:nvSpPr>
            <xdr:cNvPr id="4359" name="Option Button 263" hidden="1">
              <a:extLst>
                <a:ext uri="{63B3BB69-23CF-44E3-9099-C40C66FF867C}">
                  <a14:compatExt spid="_x0000_s4359"/>
                </a:ext>
                <a:ext uri="{FF2B5EF4-FFF2-40B4-BE49-F238E27FC236}">
                  <a16:creationId xmlns:a16="http://schemas.microsoft.com/office/drawing/2014/main" id="{00000000-0008-0000-0300-00000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104775</xdr:rowOff>
        </xdr:from>
        <xdr:to>
          <xdr:col>4</xdr:col>
          <xdr:colOff>581025</xdr:colOff>
          <xdr:row>20</xdr:row>
          <xdr:rowOff>257175</xdr:rowOff>
        </xdr:to>
        <xdr:sp macro="" textlink="">
          <xdr:nvSpPr>
            <xdr:cNvPr id="4360" name="Option Button 264" hidden="1">
              <a:extLst>
                <a:ext uri="{63B3BB69-23CF-44E3-9099-C40C66FF867C}">
                  <a14:compatExt spid="_x0000_s4360"/>
                </a:ext>
                <a:ext uri="{FF2B5EF4-FFF2-40B4-BE49-F238E27FC236}">
                  <a16:creationId xmlns:a16="http://schemas.microsoft.com/office/drawing/2014/main" id="{00000000-0008-0000-0300-00000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20</xdr:row>
          <xdr:rowOff>104775</xdr:rowOff>
        </xdr:from>
        <xdr:to>
          <xdr:col>5</xdr:col>
          <xdr:colOff>609600</xdr:colOff>
          <xdr:row>20</xdr:row>
          <xdr:rowOff>257175</xdr:rowOff>
        </xdr:to>
        <xdr:sp macro="" textlink="">
          <xdr:nvSpPr>
            <xdr:cNvPr id="4361" name="Option Button 265" hidden="1">
              <a:extLst>
                <a:ext uri="{63B3BB69-23CF-44E3-9099-C40C66FF867C}">
                  <a14:compatExt spid="_x0000_s4361"/>
                </a:ext>
                <a:ext uri="{FF2B5EF4-FFF2-40B4-BE49-F238E27FC236}">
                  <a16:creationId xmlns:a16="http://schemas.microsoft.com/office/drawing/2014/main" id="{00000000-0008-0000-0300-00000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20</xdr:row>
          <xdr:rowOff>104775</xdr:rowOff>
        </xdr:from>
        <xdr:to>
          <xdr:col>6</xdr:col>
          <xdr:colOff>600075</xdr:colOff>
          <xdr:row>20</xdr:row>
          <xdr:rowOff>257175</xdr:rowOff>
        </xdr:to>
        <xdr:sp macro="" textlink="">
          <xdr:nvSpPr>
            <xdr:cNvPr id="4362" name="Option Button 266" hidden="1">
              <a:extLst>
                <a:ext uri="{63B3BB69-23CF-44E3-9099-C40C66FF867C}">
                  <a14:compatExt spid="_x0000_s4362"/>
                </a:ext>
                <a:ext uri="{FF2B5EF4-FFF2-40B4-BE49-F238E27FC236}">
                  <a16:creationId xmlns:a16="http://schemas.microsoft.com/office/drawing/2014/main" id="{00000000-0008-0000-0300-00000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20</xdr:row>
          <xdr:rowOff>104775</xdr:rowOff>
        </xdr:from>
        <xdr:to>
          <xdr:col>7</xdr:col>
          <xdr:colOff>609600</xdr:colOff>
          <xdr:row>20</xdr:row>
          <xdr:rowOff>257175</xdr:rowOff>
        </xdr:to>
        <xdr:sp macro="" textlink="">
          <xdr:nvSpPr>
            <xdr:cNvPr id="4363" name="Option Button 267" hidden="1">
              <a:extLst>
                <a:ext uri="{63B3BB69-23CF-44E3-9099-C40C66FF867C}">
                  <a14:compatExt spid="_x0000_s4363"/>
                </a:ext>
                <a:ext uri="{FF2B5EF4-FFF2-40B4-BE49-F238E27FC236}">
                  <a16:creationId xmlns:a16="http://schemas.microsoft.com/office/drawing/2014/main" id="{00000000-0008-0000-0300-00000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20</xdr:row>
          <xdr:rowOff>104775</xdr:rowOff>
        </xdr:from>
        <xdr:to>
          <xdr:col>8</xdr:col>
          <xdr:colOff>600075</xdr:colOff>
          <xdr:row>20</xdr:row>
          <xdr:rowOff>257175</xdr:rowOff>
        </xdr:to>
        <xdr:sp macro="" textlink="">
          <xdr:nvSpPr>
            <xdr:cNvPr id="4364" name="Option Button 268" hidden="1">
              <a:extLst>
                <a:ext uri="{63B3BB69-23CF-44E3-9099-C40C66FF867C}">
                  <a14:compatExt spid="_x0000_s4364"/>
                </a:ext>
                <a:ext uri="{FF2B5EF4-FFF2-40B4-BE49-F238E27FC236}">
                  <a16:creationId xmlns:a16="http://schemas.microsoft.com/office/drawing/2014/main" id="{00000000-0008-0000-0300-00000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21</xdr:row>
          <xdr:rowOff>209550</xdr:rowOff>
        </xdr:from>
        <xdr:to>
          <xdr:col>3</xdr:col>
          <xdr:colOff>600075</xdr:colOff>
          <xdr:row>21</xdr:row>
          <xdr:rowOff>361950</xdr:rowOff>
        </xdr:to>
        <xdr:sp macro="" textlink="">
          <xdr:nvSpPr>
            <xdr:cNvPr id="4365" name="Option Button 269" hidden="1">
              <a:extLst>
                <a:ext uri="{63B3BB69-23CF-44E3-9099-C40C66FF867C}">
                  <a14:compatExt spid="_x0000_s4365"/>
                </a:ext>
                <a:ext uri="{FF2B5EF4-FFF2-40B4-BE49-F238E27FC236}">
                  <a16:creationId xmlns:a16="http://schemas.microsoft.com/office/drawing/2014/main" id="{00000000-0008-0000-0300-00000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209550</xdr:rowOff>
        </xdr:from>
        <xdr:to>
          <xdr:col>4</xdr:col>
          <xdr:colOff>581025</xdr:colOff>
          <xdr:row>21</xdr:row>
          <xdr:rowOff>361950</xdr:rowOff>
        </xdr:to>
        <xdr:sp macro="" textlink="">
          <xdr:nvSpPr>
            <xdr:cNvPr id="4366" name="Option Button 270" hidden="1">
              <a:extLst>
                <a:ext uri="{63B3BB69-23CF-44E3-9099-C40C66FF867C}">
                  <a14:compatExt spid="_x0000_s4366"/>
                </a:ext>
                <a:ext uri="{FF2B5EF4-FFF2-40B4-BE49-F238E27FC236}">
                  <a16:creationId xmlns:a16="http://schemas.microsoft.com/office/drawing/2014/main" id="{00000000-0008-0000-0300-00000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21</xdr:row>
          <xdr:rowOff>209550</xdr:rowOff>
        </xdr:from>
        <xdr:to>
          <xdr:col>5</xdr:col>
          <xdr:colOff>609600</xdr:colOff>
          <xdr:row>21</xdr:row>
          <xdr:rowOff>361950</xdr:rowOff>
        </xdr:to>
        <xdr:sp macro="" textlink="">
          <xdr:nvSpPr>
            <xdr:cNvPr id="4367" name="Option Button 271" hidden="1">
              <a:extLst>
                <a:ext uri="{63B3BB69-23CF-44E3-9099-C40C66FF867C}">
                  <a14:compatExt spid="_x0000_s4367"/>
                </a:ext>
                <a:ext uri="{FF2B5EF4-FFF2-40B4-BE49-F238E27FC236}">
                  <a16:creationId xmlns:a16="http://schemas.microsoft.com/office/drawing/2014/main" id="{00000000-0008-0000-0300-00000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21</xdr:row>
          <xdr:rowOff>209550</xdr:rowOff>
        </xdr:from>
        <xdr:to>
          <xdr:col>6</xdr:col>
          <xdr:colOff>600075</xdr:colOff>
          <xdr:row>21</xdr:row>
          <xdr:rowOff>361950</xdr:rowOff>
        </xdr:to>
        <xdr:sp macro="" textlink="">
          <xdr:nvSpPr>
            <xdr:cNvPr id="4368" name="Option Button 272" hidden="1">
              <a:extLst>
                <a:ext uri="{63B3BB69-23CF-44E3-9099-C40C66FF867C}">
                  <a14:compatExt spid="_x0000_s4368"/>
                </a:ext>
                <a:ext uri="{FF2B5EF4-FFF2-40B4-BE49-F238E27FC236}">
                  <a16:creationId xmlns:a16="http://schemas.microsoft.com/office/drawing/2014/main" id="{00000000-0008-0000-0300-00001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21</xdr:row>
          <xdr:rowOff>209550</xdr:rowOff>
        </xdr:from>
        <xdr:to>
          <xdr:col>7</xdr:col>
          <xdr:colOff>609600</xdr:colOff>
          <xdr:row>21</xdr:row>
          <xdr:rowOff>361950</xdr:rowOff>
        </xdr:to>
        <xdr:sp macro="" textlink="">
          <xdr:nvSpPr>
            <xdr:cNvPr id="4369" name="Option Button 273" hidden="1">
              <a:extLst>
                <a:ext uri="{63B3BB69-23CF-44E3-9099-C40C66FF867C}">
                  <a14:compatExt spid="_x0000_s4369"/>
                </a:ext>
                <a:ext uri="{FF2B5EF4-FFF2-40B4-BE49-F238E27FC236}">
                  <a16:creationId xmlns:a16="http://schemas.microsoft.com/office/drawing/2014/main" id="{00000000-0008-0000-0300-00001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21</xdr:row>
          <xdr:rowOff>209550</xdr:rowOff>
        </xdr:from>
        <xdr:to>
          <xdr:col>8</xdr:col>
          <xdr:colOff>600075</xdr:colOff>
          <xdr:row>21</xdr:row>
          <xdr:rowOff>361950</xdr:rowOff>
        </xdr:to>
        <xdr:sp macro="" textlink="">
          <xdr:nvSpPr>
            <xdr:cNvPr id="4370" name="Option Button 274" hidden="1">
              <a:extLst>
                <a:ext uri="{63B3BB69-23CF-44E3-9099-C40C66FF867C}">
                  <a14:compatExt spid="_x0000_s4370"/>
                </a:ext>
                <a:ext uri="{FF2B5EF4-FFF2-40B4-BE49-F238E27FC236}">
                  <a16:creationId xmlns:a16="http://schemas.microsoft.com/office/drawing/2014/main" id="{00000000-0008-0000-0300-00001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22</xdr:row>
          <xdr:rowOff>104775</xdr:rowOff>
        </xdr:from>
        <xdr:to>
          <xdr:col>3</xdr:col>
          <xdr:colOff>600075</xdr:colOff>
          <xdr:row>22</xdr:row>
          <xdr:rowOff>257175</xdr:rowOff>
        </xdr:to>
        <xdr:sp macro="" textlink="">
          <xdr:nvSpPr>
            <xdr:cNvPr id="4371" name="Option Button 275" hidden="1">
              <a:extLst>
                <a:ext uri="{63B3BB69-23CF-44E3-9099-C40C66FF867C}">
                  <a14:compatExt spid="_x0000_s4371"/>
                </a:ext>
                <a:ext uri="{FF2B5EF4-FFF2-40B4-BE49-F238E27FC236}">
                  <a16:creationId xmlns:a16="http://schemas.microsoft.com/office/drawing/2014/main" id="{00000000-0008-0000-0300-00001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104775</xdr:rowOff>
        </xdr:from>
        <xdr:to>
          <xdr:col>4</xdr:col>
          <xdr:colOff>581025</xdr:colOff>
          <xdr:row>22</xdr:row>
          <xdr:rowOff>257175</xdr:rowOff>
        </xdr:to>
        <xdr:sp macro="" textlink="">
          <xdr:nvSpPr>
            <xdr:cNvPr id="4372" name="Option Button 276" hidden="1">
              <a:extLst>
                <a:ext uri="{63B3BB69-23CF-44E3-9099-C40C66FF867C}">
                  <a14:compatExt spid="_x0000_s4372"/>
                </a:ext>
                <a:ext uri="{FF2B5EF4-FFF2-40B4-BE49-F238E27FC236}">
                  <a16:creationId xmlns:a16="http://schemas.microsoft.com/office/drawing/2014/main" id="{00000000-0008-0000-0300-00001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22</xdr:row>
          <xdr:rowOff>104775</xdr:rowOff>
        </xdr:from>
        <xdr:to>
          <xdr:col>5</xdr:col>
          <xdr:colOff>609600</xdr:colOff>
          <xdr:row>22</xdr:row>
          <xdr:rowOff>257175</xdr:rowOff>
        </xdr:to>
        <xdr:sp macro="" textlink="">
          <xdr:nvSpPr>
            <xdr:cNvPr id="4373" name="Option Button 277" hidden="1">
              <a:extLst>
                <a:ext uri="{63B3BB69-23CF-44E3-9099-C40C66FF867C}">
                  <a14:compatExt spid="_x0000_s4373"/>
                </a:ext>
                <a:ext uri="{FF2B5EF4-FFF2-40B4-BE49-F238E27FC236}">
                  <a16:creationId xmlns:a16="http://schemas.microsoft.com/office/drawing/2014/main" id="{00000000-0008-0000-0300-00001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22</xdr:row>
          <xdr:rowOff>104775</xdr:rowOff>
        </xdr:from>
        <xdr:to>
          <xdr:col>6</xdr:col>
          <xdr:colOff>600075</xdr:colOff>
          <xdr:row>22</xdr:row>
          <xdr:rowOff>257175</xdr:rowOff>
        </xdr:to>
        <xdr:sp macro="" textlink="">
          <xdr:nvSpPr>
            <xdr:cNvPr id="4374" name="Option Button 278" hidden="1">
              <a:extLst>
                <a:ext uri="{63B3BB69-23CF-44E3-9099-C40C66FF867C}">
                  <a14:compatExt spid="_x0000_s4374"/>
                </a:ext>
                <a:ext uri="{FF2B5EF4-FFF2-40B4-BE49-F238E27FC236}">
                  <a16:creationId xmlns:a16="http://schemas.microsoft.com/office/drawing/2014/main" id="{00000000-0008-0000-0300-00001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22</xdr:row>
          <xdr:rowOff>104775</xdr:rowOff>
        </xdr:from>
        <xdr:to>
          <xdr:col>7</xdr:col>
          <xdr:colOff>609600</xdr:colOff>
          <xdr:row>22</xdr:row>
          <xdr:rowOff>257175</xdr:rowOff>
        </xdr:to>
        <xdr:sp macro="" textlink="">
          <xdr:nvSpPr>
            <xdr:cNvPr id="4375" name="Option Button 279" hidden="1">
              <a:extLst>
                <a:ext uri="{63B3BB69-23CF-44E3-9099-C40C66FF867C}">
                  <a14:compatExt spid="_x0000_s4375"/>
                </a:ext>
                <a:ext uri="{FF2B5EF4-FFF2-40B4-BE49-F238E27FC236}">
                  <a16:creationId xmlns:a16="http://schemas.microsoft.com/office/drawing/2014/main" id="{00000000-0008-0000-0300-00001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22</xdr:row>
          <xdr:rowOff>104775</xdr:rowOff>
        </xdr:from>
        <xdr:to>
          <xdr:col>8</xdr:col>
          <xdr:colOff>600075</xdr:colOff>
          <xdr:row>22</xdr:row>
          <xdr:rowOff>257175</xdr:rowOff>
        </xdr:to>
        <xdr:sp macro="" textlink="">
          <xdr:nvSpPr>
            <xdr:cNvPr id="4376" name="Option Button 280" hidden="1">
              <a:extLst>
                <a:ext uri="{63B3BB69-23CF-44E3-9099-C40C66FF867C}">
                  <a14:compatExt spid="_x0000_s4376"/>
                </a:ext>
                <a:ext uri="{FF2B5EF4-FFF2-40B4-BE49-F238E27FC236}">
                  <a16:creationId xmlns:a16="http://schemas.microsoft.com/office/drawing/2014/main" id="{00000000-0008-0000-0300-00001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23</xdr:row>
          <xdr:rowOff>114300</xdr:rowOff>
        </xdr:from>
        <xdr:to>
          <xdr:col>3</xdr:col>
          <xdr:colOff>600075</xdr:colOff>
          <xdr:row>23</xdr:row>
          <xdr:rowOff>266700</xdr:rowOff>
        </xdr:to>
        <xdr:sp macro="" textlink="">
          <xdr:nvSpPr>
            <xdr:cNvPr id="4377" name="Option Button 281" hidden="1">
              <a:extLst>
                <a:ext uri="{63B3BB69-23CF-44E3-9099-C40C66FF867C}">
                  <a14:compatExt spid="_x0000_s4377"/>
                </a:ext>
                <a:ext uri="{FF2B5EF4-FFF2-40B4-BE49-F238E27FC236}">
                  <a16:creationId xmlns:a16="http://schemas.microsoft.com/office/drawing/2014/main" id="{00000000-0008-0000-0300-00001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114300</xdr:rowOff>
        </xdr:from>
        <xdr:to>
          <xdr:col>4</xdr:col>
          <xdr:colOff>581025</xdr:colOff>
          <xdr:row>23</xdr:row>
          <xdr:rowOff>266700</xdr:rowOff>
        </xdr:to>
        <xdr:sp macro="" textlink="">
          <xdr:nvSpPr>
            <xdr:cNvPr id="4378" name="Option Button 282" hidden="1">
              <a:extLst>
                <a:ext uri="{63B3BB69-23CF-44E3-9099-C40C66FF867C}">
                  <a14:compatExt spid="_x0000_s4378"/>
                </a:ext>
                <a:ext uri="{FF2B5EF4-FFF2-40B4-BE49-F238E27FC236}">
                  <a16:creationId xmlns:a16="http://schemas.microsoft.com/office/drawing/2014/main" id="{00000000-0008-0000-0300-00001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23</xdr:row>
          <xdr:rowOff>114300</xdr:rowOff>
        </xdr:from>
        <xdr:to>
          <xdr:col>5</xdr:col>
          <xdr:colOff>609600</xdr:colOff>
          <xdr:row>23</xdr:row>
          <xdr:rowOff>266700</xdr:rowOff>
        </xdr:to>
        <xdr:sp macro="" textlink="">
          <xdr:nvSpPr>
            <xdr:cNvPr id="4379" name="Option Button 283" hidden="1">
              <a:extLst>
                <a:ext uri="{63B3BB69-23CF-44E3-9099-C40C66FF867C}">
                  <a14:compatExt spid="_x0000_s4379"/>
                </a:ext>
                <a:ext uri="{FF2B5EF4-FFF2-40B4-BE49-F238E27FC236}">
                  <a16:creationId xmlns:a16="http://schemas.microsoft.com/office/drawing/2014/main" id="{00000000-0008-0000-0300-00001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23</xdr:row>
          <xdr:rowOff>114300</xdr:rowOff>
        </xdr:from>
        <xdr:to>
          <xdr:col>6</xdr:col>
          <xdr:colOff>600075</xdr:colOff>
          <xdr:row>23</xdr:row>
          <xdr:rowOff>266700</xdr:rowOff>
        </xdr:to>
        <xdr:sp macro="" textlink="">
          <xdr:nvSpPr>
            <xdr:cNvPr id="4380" name="Option Button 284" hidden="1">
              <a:extLst>
                <a:ext uri="{63B3BB69-23CF-44E3-9099-C40C66FF867C}">
                  <a14:compatExt spid="_x0000_s4380"/>
                </a:ext>
                <a:ext uri="{FF2B5EF4-FFF2-40B4-BE49-F238E27FC236}">
                  <a16:creationId xmlns:a16="http://schemas.microsoft.com/office/drawing/2014/main" id="{00000000-0008-0000-0300-00001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23</xdr:row>
          <xdr:rowOff>114300</xdr:rowOff>
        </xdr:from>
        <xdr:to>
          <xdr:col>7</xdr:col>
          <xdr:colOff>609600</xdr:colOff>
          <xdr:row>23</xdr:row>
          <xdr:rowOff>266700</xdr:rowOff>
        </xdr:to>
        <xdr:sp macro="" textlink="">
          <xdr:nvSpPr>
            <xdr:cNvPr id="4381" name="Option Button 285" hidden="1">
              <a:extLst>
                <a:ext uri="{63B3BB69-23CF-44E3-9099-C40C66FF867C}">
                  <a14:compatExt spid="_x0000_s4381"/>
                </a:ext>
                <a:ext uri="{FF2B5EF4-FFF2-40B4-BE49-F238E27FC236}">
                  <a16:creationId xmlns:a16="http://schemas.microsoft.com/office/drawing/2014/main" id="{00000000-0008-0000-0300-00001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23</xdr:row>
          <xdr:rowOff>114300</xdr:rowOff>
        </xdr:from>
        <xdr:to>
          <xdr:col>8</xdr:col>
          <xdr:colOff>600075</xdr:colOff>
          <xdr:row>23</xdr:row>
          <xdr:rowOff>266700</xdr:rowOff>
        </xdr:to>
        <xdr:sp macro="" textlink="">
          <xdr:nvSpPr>
            <xdr:cNvPr id="4382" name="Option Button 286" hidden="1">
              <a:extLst>
                <a:ext uri="{63B3BB69-23CF-44E3-9099-C40C66FF867C}">
                  <a14:compatExt spid="_x0000_s4382"/>
                </a:ext>
                <a:ext uri="{FF2B5EF4-FFF2-40B4-BE49-F238E27FC236}">
                  <a16:creationId xmlns:a16="http://schemas.microsoft.com/office/drawing/2014/main" id="{00000000-0008-0000-0300-00001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24</xdr:row>
          <xdr:rowOff>57150</xdr:rowOff>
        </xdr:from>
        <xdr:to>
          <xdr:col>3</xdr:col>
          <xdr:colOff>600075</xdr:colOff>
          <xdr:row>24</xdr:row>
          <xdr:rowOff>209550</xdr:rowOff>
        </xdr:to>
        <xdr:sp macro="" textlink="">
          <xdr:nvSpPr>
            <xdr:cNvPr id="4383" name="Option Button 287" hidden="1">
              <a:extLst>
                <a:ext uri="{63B3BB69-23CF-44E3-9099-C40C66FF867C}">
                  <a14:compatExt spid="_x0000_s4383"/>
                </a:ext>
                <a:ext uri="{FF2B5EF4-FFF2-40B4-BE49-F238E27FC236}">
                  <a16:creationId xmlns:a16="http://schemas.microsoft.com/office/drawing/2014/main" id="{00000000-0008-0000-0300-00001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24</xdr:row>
          <xdr:rowOff>57150</xdr:rowOff>
        </xdr:from>
        <xdr:to>
          <xdr:col>4</xdr:col>
          <xdr:colOff>581025</xdr:colOff>
          <xdr:row>24</xdr:row>
          <xdr:rowOff>209550</xdr:rowOff>
        </xdr:to>
        <xdr:sp macro="" textlink="">
          <xdr:nvSpPr>
            <xdr:cNvPr id="4384" name="Option Button 288" hidden="1">
              <a:extLst>
                <a:ext uri="{63B3BB69-23CF-44E3-9099-C40C66FF867C}">
                  <a14:compatExt spid="_x0000_s4384"/>
                </a:ext>
                <a:ext uri="{FF2B5EF4-FFF2-40B4-BE49-F238E27FC236}">
                  <a16:creationId xmlns:a16="http://schemas.microsoft.com/office/drawing/2014/main" id="{00000000-0008-0000-0300-00002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24</xdr:row>
          <xdr:rowOff>57150</xdr:rowOff>
        </xdr:from>
        <xdr:to>
          <xdr:col>5</xdr:col>
          <xdr:colOff>609600</xdr:colOff>
          <xdr:row>24</xdr:row>
          <xdr:rowOff>209550</xdr:rowOff>
        </xdr:to>
        <xdr:sp macro="" textlink="">
          <xdr:nvSpPr>
            <xdr:cNvPr id="4385" name="Option Button 289" hidden="1">
              <a:extLst>
                <a:ext uri="{63B3BB69-23CF-44E3-9099-C40C66FF867C}">
                  <a14:compatExt spid="_x0000_s4385"/>
                </a:ext>
                <a:ext uri="{FF2B5EF4-FFF2-40B4-BE49-F238E27FC236}">
                  <a16:creationId xmlns:a16="http://schemas.microsoft.com/office/drawing/2014/main" id="{00000000-0008-0000-0300-00002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24</xdr:row>
          <xdr:rowOff>57150</xdr:rowOff>
        </xdr:from>
        <xdr:to>
          <xdr:col>6</xdr:col>
          <xdr:colOff>600075</xdr:colOff>
          <xdr:row>24</xdr:row>
          <xdr:rowOff>209550</xdr:rowOff>
        </xdr:to>
        <xdr:sp macro="" textlink="">
          <xdr:nvSpPr>
            <xdr:cNvPr id="4386" name="Option Button 290" hidden="1">
              <a:extLst>
                <a:ext uri="{63B3BB69-23CF-44E3-9099-C40C66FF867C}">
                  <a14:compatExt spid="_x0000_s4386"/>
                </a:ext>
                <a:ext uri="{FF2B5EF4-FFF2-40B4-BE49-F238E27FC236}">
                  <a16:creationId xmlns:a16="http://schemas.microsoft.com/office/drawing/2014/main" id="{00000000-0008-0000-0300-00002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24</xdr:row>
          <xdr:rowOff>57150</xdr:rowOff>
        </xdr:from>
        <xdr:to>
          <xdr:col>7</xdr:col>
          <xdr:colOff>609600</xdr:colOff>
          <xdr:row>24</xdr:row>
          <xdr:rowOff>209550</xdr:rowOff>
        </xdr:to>
        <xdr:sp macro="" textlink="">
          <xdr:nvSpPr>
            <xdr:cNvPr id="4387" name="Option Button 291" hidden="1">
              <a:extLst>
                <a:ext uri="{63B3BB69-23CF-44E3-9099-C40C66FF867C}">
                  <a14:compatExt spid="_x0000_s4387"/>
                </a:ext>
                <a:ext uri="{FF2B5EF4-FFF2-40B4-BE49-F238E27FC236}">
                  <a16:creationId xmlns:a16="http://schemas.microsoft.com/office/drawing/2014/main" id="{00000000-0008-0000-0300-00002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24</xdr:row>
          <xdr:rowOff>57150</xdr:rowOff>
        </xdr:from>
        <xdr:to>
          <xdr:col>8</xdr:col>
          <xdr:colOff>600075</xdr:colOff>
          <xdr:row>24</xdr:row>
          <xdr:rowOff>209550</xdr:rowOff>
        </xdr:to>
        <xdr:sp macro="" textlink="">
          <xdr:nvSpPr>
            <xdr:cNvPr id="4388" name="Option Button 292" hidden="1">
              <a:extLst>
                <a:ext uri="{63B3BB69-23CF-44E3-9099-C40C66FF867C}">
                  <a14:compatExt spid="_x0000_s4388"/>
                </a:ext>
                <a:ext uri="{FF2B5EF4-FFF2-40B4-BE49-F238E27FC236}">
                  <a16:creationId xmlns:a16="http://schemas.microsoft.com/office/drawing/2014/main" id="{00000000-0008-0000-0300-00002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28575</xdr:rowOff>
        </xdr:from>
        <xdr:to>
          <xdr:col>8</xdr:col>
          <xdr:colOff>752475</xdr:colOff>
          <xdr:row>20</xdr:row>
          <xdr:rowOff>361950</xdr:rowOff>
        </xdr:to>
        <xdr:sp macro="" textlink="">
          <xdr:nvSpPr>
            <xdr:cNvPr id="4389" name="Group Box 293" hidden="1">
              <a:extLst>
                <a:ext uri="{63B3BB69-23CF-44E3-9099-C40C66FF867C}">
                  <a14:compatExt spid="_x0000_s4389"/>
                </a:ext>
                <a:ext uri="{FF2B5EF4-FFF2-40B4-BE49-F238E27FC236}">
                  <a16:creationId xmlns:a16="http://schemas.microsoft.com/office/drawing/2014/main" id="{00000000-0008-0000-0300-000025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28575</xdr:rowOff>
        </xdr:from>
        <xdr:to>
          <xdr:col>8</xdr:col>
          <xdr:colOff>771525</xdr:colOff>
          <xdr:row>21</xdr:row>
          <xdr:rowOff>561975</xdr:rowOff>
        </xdr:to>
        <xdr:sp macro="" textlink="">
          <xdr:nvSpPr>
            <xdr:cNvPr id="4390" name="Group Box 294" hidden="1">
              <a:extLst>
                <a:ext uri="{63B3BB69-23CF-44E3-9099-C40C66FF867C}">
                  <a14:compatExt spid="_x0000_s4390"/>
                </a:ext>
                <a:ext uri="{FF2B5EF4-FFF2-40B4-BE49-F238E27FC236}">
                  <a16:creationId xmlns:a16="http://schemas.microsoft.com/office/drawing/2014/main" id="{00000000-0008-0000-0300-000026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19050</xdr:rowOff>
        </xdr:from>
        <xdr:to>
          <xdr:col>8</xdr:col>
          <xdr:colOff>781050</xdr:colOff>
          <xdr:row>22</xdr:row>
          <xdr:rowOff>342900</xdr:rowOff>
        </xdr:to>
        <xdr:sp macro="" textlink="">
          <xdr:nvSpPr>
            <xdr:cNvPr id="4391" name="Group Box 295" hidden="1">
              <a:extLst>
                <a:ext uri="{63B3BB69-23CF-44E3-9099-C40C66FF867C}">
                  <a14:compatExt spid="_x0000_s4391"/>
                </a:ext>
                <a:ext uri="{FF2B5EF4-FFF2-40B4-BE49-F238E27FC236}">
                  <a16:creationId xmlns:a16="http://schemas.microsoft.com/office/drawing/2014/main" id="{00000000-0008-0000-0300-000027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23</xdr:row>
          <xdr:rowOff>28575</xdr:rowOff>
        </xdr:from>
        <xdr:to>
          <xdr:col>8</xdr:col>
          <xdr:colOff>742950</xdr:colOff>
          <xdr:row>23</xdr:row>
          <xdr:rowOff>352425</xdr:rowOff>
        </xdr:to>
        <xdr:sp macro="" textlink="">
          <xdr:nvSpPr>
            <xdr:cNvPr id="4392" name="Group Box 296" hidden="1">
              <a:extLst>
                <a:ext uri="{63B3BB69-23CF-44E3-9099-C40C66FF867C}">
                  <a14:compatExt spid="_x0000_s4392"/>
                </a:ext>
                <a:ext uri="{FF2B5EF4-FFF2-40B4-BE49-F238E27FC236}">
                  <a16:creationId xmlns:a16="http://schemas.microsoft.com/office/drawing/2014/main" id="{00000000-0008-0000-0300-000028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24</xdr:row>
          <xdr:rowOff>28575</xdr:rowOff>
        </xdr:from>
        <xdr:to>
          <xdr:col>8</xdr:col>
          <xdr:colOff>781050</xdr:colOff>
          <xdr:row>25</xdr:row>
          <xdr:rowOff>28575</xdr:rowOff>
        </xdr:to>
        <xdr:sp macro="" textlink="">
          <xdr:nvSpPr>
            <xdr:cNvPr id="4393" name="Group Box 297" hidden="1">
              <a:extLst>
                <a:ext uri="{63B3BB69-23CF-44E3-9099-C40C66FF867C}">
                  <a14:compatExt spid="_x0000_s4393"/>
                </a:ext>
                <a:ext uri="{FF2B5EF4-FFF2-40B4-BE49-F238E27FC236}">
                  <a16:creationId xmlns:a16="http://schemas.microsoft.com/office/drawing/2014/main" id="{00000000-0008-0000-0300-000029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25</xdr:row>
          <xdr:rowOff>133350</xdr:rowOff>
        </xdr:from>
        <xdr:to>
          <xdr:col>3</xdr:col>
          <xdr:colOff>600075</xdr:colOff>
          <xdr:row>25</xdr:row>
          <xdr:rowOff>285750</xdr:rowOff>
        </xdr:to>
        <xdr:sp macro="" textlink="">
          <xdr:nvSpPr>
            <xdr:cNvPr id="4394" name="Option Button 298" hidden="1">
              <a:extLst>
                <a:ext uri="{63B3BB69-23CF-44E3-9099-C40C66FF867C}">
                  <a14:compatExt spid="_x0000_s4394"/>
                </a:ext>
                <a:ext uri="{FF2B5EF4-FFF2-40B4-BE49-F238E27FC236}">
                  <a16:creationId xmlns:a16="http://schemas.microsoft.com/office/drawing/2014/main" id="{00000000-0008-0000-0300-00002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25</xdr:row>
          <xdr:rowOff>133350</xdr:rowOff>
        </xdr:from>
        <xdr:to>
          <xdr:col>4</xdr:col>
          <xdr:colOff>581025</xdr:colOff>
          <xdr:row>25</xdr:row>
          <xdr:rowOff>285750</xdr:rowOff>
        </xdr:to>
        <xdr:sp macro="" textlink="">
          <xdr:nvSpPr>
            <xdr:cNvPr id="4395" name="Option Button 299" hidden="1">
              <a:extLst>
                <a:ext uri="{63B3BB69-23CF-44E3-9099-C40C66FF867C}">
                  <a14:compatExt spid="_x0000_s4395"/>
                </a:ext>
                <a:ext uri="{FF2B5EF4-FFF2-40B4-BE49-F238E27FC236}">
                  <a16:creationId xmlns:a16="http://schemas.microsoft.com/office/drawing/2014/main" id="{00000000-0008-0000-0300-00002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25</xdr:row>
          <xdr:rowOff>133350</xdr:rowOff>
        </xdr:from>
        <xdr:to>
          <xdr:col>5</xdr:col>
          <xdr:colOff>609600</xdr:colOff>
          <xdr:row>25</xdr:row>
          <xdr:rowOff>285750</xdr:rowOff>
        </xdr:to>
        <xdr:sp macro="" textlink="">
          <xdr:nvSpPr>
            <xdr:cNvPr id="4396" name="Option Button 300" hidden="1">
              <a:extLst>
                <a:ext uri="{63B3BB69-23CF-44E3-9099-C40C66FF867C}">
                  <a14:compatExt spid="_x0000_s4396"/>
                </a:ext>
                <a:ext uri="{FF2B5EF4-FFF2-40B4-BE49-F238E27FC236}">
                  <a16:creationId xmlns:a16="http://schemas.microsoft.com/office/drawing/2014/main" id="{00000000-0008-0000-0300-00002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25</xdr:row>
          <xdr:rowOff>133350</xdr:rowOff>
        </xdr:from>
        <xdr:to>
          <xdr:col>6</xdr:col>
          <xdr:colOff>600075</xdr:colOff>
          <xdr:row>25</xdr:row>
          <xdr:rowOff>285750</xdr:rowOff>
        </xdr:to>
        <xdr:sp macro="" textlink="">
          <xdr:nvSpPr>
            <xdr:cNvPr id="4397" name="Option Button 301" hidden="1">
              <a:extLst>
                <a:ext uri="{63B3BB69-23CF-44E3-9099-C40C66FF867C}">
                  <a14:compatExt spid="_x0000_s4397"/>
                </a:ext>
                <a:ext uri="{FF2B5EF4-FFF2-40B4-BE49-F238E27FC236}">
                  <a16:creationId xmlns:a16="http://schemas.microsoft.com/office/drawing/2014/main" id="{00000000-0008-0000-0300-00002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25</xdr:row>
          <xdr:rowOff>133350</xdr:rowOff>
        </xdr:from>
        <xdr:to>
          <xdr:col>7</xdr:col>
          <xdr:colOff>609600</xdr:colOff>
          <xdr:row>25</xdr:row>
          <xdr:rowOff>285750</xdr:rowOff>
        </xdr:to>
        <xdr:sp macro="" textlink="">
          <xdr:nvSpPr>
            <xdr:cNvPr id="4398" name="Option Button 302" hidden="1">
              <a:extLst>
                <a:ext uri="{63B3BB69-23CF-44E3-9099-C40C66FF867C}">
                  <a14:compatExt spid="_x0000_s4398"/>
                </a:ext>
                <a:ext uri="{FF2B5EF4-FFF2-40B4-BE49-F238E27FC236}">
                  <a16:creationId xmlns:a16="http://schemas.microsoft.com/office/drawing/2014/main" id="{00000000-0008-0000-0300-00002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25</xdr:row>
          <xdr:rowOff>133350</xdr:rowOff>
        </xdr:from>
        <xdr:to>
          <xdr:col>8</xdr:col>
          <xdr:colOff>600075</xdr:colOff>
          <xdr:row>25</xdr:row>
          <xdr:rowOff>285750</xdr:rowOff>
        </xdr:to>
        <xdr:sp macro="" textlink="">
          <xdr:nvSpPr>
            <xdr:cNvPr id="4399" name="Option Button 303" hidden="1">
              <a:extLst>
                <a:ext uri="{63B3BB69-23CF-44E3-9099-C40C66FF867C}">
                  <a14:compatExt spid="_x0000_s4399"/>
                </a:ext>
                <a:ext uri="{FF2B5EF4-FFF2-40B4-BE49-F238E27FC236}">
                  <a16:creationId xmlns:a16="http://schemas.microsoft.com/office/drawing/2014/main" id="{00000000-0008-0000-0300-00002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26</xdr:row>
          <xdr:rowOff>123825</xdr:rowOff>
        </xdr:from>
        <xdr:to>
          <xdr:col>3</xdr:col>
          <xdr:colOff>600075</xdr:colOff>
          <xdr:row>26</xdr:row>
          <xdr:rowOff>276225</xdr:rowOff>
        </xdr:to>
        <xdr:sp macro="" textlink="">
          <xdr:nvSpPr>
            <xdr:cNvPr id="4406" name="Option Button 310" hidden="1">
              <a:extLst>
                <a:ext uri="{63B3BB69-23CF-44E3-9099-C40C66FF867C}">
                  <a14:compatExt spid="_x0000_s4406"/>
                </a:ext>
                <a:ext uri="{FF2B5EF4-FFF2-40B4-BE49-F238E27FC236}">
                  <a16:creationId xmlns:a16="http://schemas.microsoft.com/office/drawing/2014/main" id="{00000000-0008-0000-0300-00003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26</xdr:row>
          <xdr:rowOff>123825</xdr:rowOff>
        </xdr:from>
        <xdr:to>
          <xdr:col>4</xdr:col>
          <xdr:colOff>581025</xdr:colOff>
          <xdr:row>26</xdr:row>
          <xdr:rowOff>276225</xdr:rowOff>
        </xdr:to>
        <xdr:sp macro="" textlink="">
          <xdr:nvSpPr>
            <xdr:cNvPr id="4407" name="Option Button 311" hidden="1">
              <a:extLst>
                <a:ext uri="{63B3BB69-23CF-44E3-9099-C40C66FF867C}">
                  <a14:compatExt spid="_x0000_s4407"/>
                </a:ext>
                <a:ext uri="{FF2B5EF4-FFF2-40B4-BE49-F238E27FC236}">
                  <a16:creationId xmlns:a16="http://schemas.microsoft.com/office/drawing/2014/main" id="{00000000-0008-0000-0300-00003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26</xdr:row>
          <xdr:rowOff>123825</xdr:rowOff>
        </xdr:from>
        <xdr:to>
          <xdr:col>5</xdr:col>
          <xdr:colOff>609600</xdr:colOff>
          <xdr:row>26</xdr:row>
          <xdr:rowOff>276225</xdr:rowOff>
        </xdr:to>
        <xdr:sp macro="" textlink="">
          <xdr:nvSpPr>
            <xdr:cNvPr id="4408" name="Option Button 312" hidden="1">
              <a:extLst>
                <a:ext uri="{63B3BB69-23CF-44E3-9099-C40C66FF867C}">
                  <a14:compatExt spid="_x0000_s4408"/>
                </a:ext>
                <a:ext uri="{FF2B5EF4-FFF2-40B4-BE49-F238E27FC236}">
                  <a16:creationId xmlns:a16="http://schemas.microsoft.com/office/drawing/2014/main" id="{00000000-0008-0000-0300-00003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26</xdr:row>
          <xdr:rowOff>123825</xdr:rowOff>
        </xdr:from>
        <xdr:to>
          <xdr:col>6</xdr:col>
          <xdr:colOff>600075</xdr:colOff>
          <xdr:row>26</xdr:row>
          <xdr:rowOff>276225</xdr:rowOff>
        </xdr:to>
        <xdr:sp macro="" textlink="">
          <xdr:nvSpPr>
            <xdr:cNvPr id="4409" name="Option Button 313" hidden="1">
              <a:extLst>
                <a:ext uri="{63B3BB69-23CF-44E3-9099-C40C66FF867C}">
                  <a14:compatExt spid="_x0000_s4409"/>
                </a:ext>
                <a:ext uri="{FF2B5EF4-FFF2-40B4-BE49-F238E27FC236}">
                  <a16:creationId xmlns:a16="http://schemas.microsoft.com/office/drawing/2014/main" id="{00000000-0008-0000-0300-00003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26</xdr:row>
          <xdr:rowOff>123825</xdr:rowOff>
        </xdr:from>
        <xdr:to>
          <xdr:col>7</xdr:col>
          <xdr:colOff>609600</xdr:colOff>
          <xdr:row>26</xdr:row>
          <xdr:rowOff>276225</xdr:rowOff>
        </xdr:to>
        <xdr:sp macro="" textlink="">
          <xdr:nvSpPr>
            <xdr:cNvPr id="4410" name="Option Button 314" hidden="1">
              <a:extLst>
                <a:ext uri="{63B3BB69-23CF-44E3-9099-C40C66FF867C}">
                  <a14:compatExt spid="_x0000_s4410"/>
                </a:ext>
                <a:ext uri="{FF2B5EF4-FFF2-40B4-BE49-F238E27FC236}">
                  <a16:creationId xmlns:a16="http://schemas.microsoft.com/office/drawing/2014/main" id="{00000000-0008-0000-0300-00003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26</xdr:row>
          <xdr:rowOff>123825</xdr:rowOff>
        </xdr:from>
        <xdr:to>
          <xdr:col>8</xdr:col>
          <xdr:colOff>600075</xdr:colOff>
          <xdr:row>26</xdr:row>
          <xdr:rowOff>276225</xdr:rowOff>
        </xdr:to>
        <xdr:sp macro="" textlink="">
          <xdr:nvSpPr>
            <xdr:cNvPr id="4411" name="Option Button 315" hidden="1">
              <a:extLst>
                <a:ext uri="{63B3BB69-23CF-44E3-9099-C40C66FF867C}">
                  <a14:compatExt spid="_x0000_s4411"/>
                </a:ext>
                <a:ext uri="{FF2B5EF4-FFF2-40B4-BE49-F238E27FC236}">
                  <a16:creationId xmlns:a16="http://schemas.microsoft.com/office/drawing/2014/main" id="{00000000-0008-0000-0300-00003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27</xdr:row>
          <xdr:rowOff>38100</xdr:rowOff>
        </xdr:from>
        <xdr:to>
          <xdr:col>3</xdr:col>
          <xdr:colOff>600075</xdr:colOff>
          <xdr:row>27</xdr:row>
          <xdr:rowOff>190500</xdr:rowOff>
        </xdr:to>
        <xdr:sp macro="" textlink="">
          <xdr:nvSpPr>
            <xdr:cNvPr id="4412" name="Option Button 316" hidden="1">
              <a:extLst>
                <a:ext uri="{63B3BB69-23CF-44E3-9099-C40C66FF867C}">
                  <a14:compatExt spid="_x0000_s4412"/>
                </a:ext>
                <a:ext uri="{FF2B5EF4-FFF2-40B4-BE49-F238E27FC236}">
                  <a16:creationId xmlns:a16="http://schemas.microsoft.com/office/drawing/2014/main" id="{00000000-0008-0000-0300-00003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27</xdr:row>
          <xdr:rowOff>38100</xdr:rowOff>
        </xdr:from>
        <xdr:to>
          <xdr:col>4</xdr:col>
          <xdr:colOff>581025</xdr:colOff>
          <xdr:row>27</xdr:row>
          <xdr:rowOff>190500</xdr:rowOff>
        </xdr:to>
        <xdr:sp macro="" textlink="">
          <xdr:nvSpPr>
            <xdr:cNvPr id="4413" name="Option Button 317" hidden="1">
              <a:extLst>
                <a:ext uri="{63B3BB69-23CF-44E3-9099-C40C66FF867C}">
                  <a14:compatExt spid="_x0000_s4413"/>
                </a:ext>
                <a:ext uri="{FF2B5EF4-FFF2-40B4-BE49-F238E27FC236}">
                  <a16:creationId xmlns:a16="http://schemas.microsoft.com/office/drawing/2014/main" id="{00000000-0008-0000-0300-00003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27</xdr:row>
          <xdr:rowOff>38100</xdr:rowOff>
        </xdr:from>
        <xdr:to>
          <xdr:col>5</xdr:col>
          <xdr:colOff>609600</xdr:colOff>
          <xdr:row>27</xdr:row>
          <xdr:rowOff>190500</xdr:rowOff>
        </xdr:to>
        <xdr:sp macro="" textlink="">
          <xdr:nvSpPr>
            <xdr:cNvPr id="4414" name="Option Button 318" hidden="1">
              <a:extLst>
                <a:ext uri="{63B3BB69-23CF-44E3-9099-C40C66FF867C}">
                  <a14:compatExt spid="_x0000_s4414"/>
                </a:ext>
                <a:ext uri="{FF2B5EF4-FFF2-40B4-BE49-F238E27FC236}">
                  <a16:creationId xmlns:a16="http://schemas.microsoft.com/office/drawing/2014/main" id="{00000000-0008-0000-0300-00003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27</xdr:row>
          <xdr:rowOff>38100</xdr:rowOff>
        </xdr:from>
        <xdr:to>
          <xdr:col>6</xdr:col>
          <xdr:colOff>600075</xdr:colOff>
          <xdr:row>27</xdr:row>
          <xdr:rowOff>190500</xdr:rowOff>
        </xdr:to>
        <xdr:sp macro="" textlink="">
          <xdr:nvSpPr>
            <xdr:cNvPr id="4415" name="Option Button 319" hidden="1">
              <a:extLst>
                <a:ext uri="{63B3BB69-23CF-44E3-9099-C40C66FF867C}">
                  <a14:compatExt spid="_x0000_s4415"/>
                </a:ext>
                <a:ext uri="{FF2B5EF4-FFF2-40B4-BE49-F238E27FC236}">
                  <a16:creationId xmlns:a16="http://schemas.microsoft.com/office/drawing/2014/main" id="{00000000-0008-0000-0300-00003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27</xdr:row>
          <xdr:rowOff>38100</xdr:rowOff>
        </xdr:from>
        <xdr:to>
          <xdr:col>7</xdr:col>
          <xdr:colOff>609600</xdr:colOff>
          <xdr:row>27</xdr:row>
          <xdr:rowOff>190500</xdr:rowOff>
        </xdr:to>
        <xdr:sp macro="" textlink="">
          <xdr:nvSpPr>
            <xdr:cNvPr id="4416" name="Option Button 320" hidden="1">
              <a:extLst>
                <a:ext uri="{63B3BB69-23CF-44E3-9099-C40C66FF867C}">
                  <a14:compatExt spid="_x0000_s4416"/>
                </a:ext>
                <a:ext uri="{FF2B5EF4-FFF2-40B4-BE49-F238E27FC236}">
                  <a16:creationId xmlns:a16="http://schemas.microsoft.com/office/drawing/2014/main" id="{00000000-0008-0000-0300-00004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27</xdr:row>
          <xdr:rowOff>38100</xdr:rowOff>
        </xdr:from>
        <xdr:to>
          <xdr:col>8</xdr:col>
          <xdr:colOff>600075</xdr:colOff>
          <xdr:row>27</xdr:row>
          <xdr:rowOff>190500</xdr:rowOff>
        </xdr:to>
        <xdr:sp macro="" textlink="">
          <xdr:nvSpPr>
            <xdr:cNvPr id="4417" name="Option Button 321" hidden="1">
              <a:extLst>
                <a:ext uri="{63B3BB69-23CF-44E3-9099-C40C66FF867C}">
                  <a14:compatExt spid="_x0000_s4417"/>
                </a:ext>
                <a:ext uri="{FF2B5EF4-FFF2-40B4-BE49-F238E27FC236}">
                  <a16:creationId xmlns:a16="http://schemas.microsoft.com/office/drawing/2014/main" id="{00000000-0008-0000-0300-00004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104775</xdr:rowOff>
        </xdr:from>
        <xdr:to>
          <xdr:col>3</xdr:col>
          <xdr:colOff>600075</xdr:colOff>
          <xdr:row>28</xdr:row>
          <xdr:rowOff>257175</xdr:rowOff>
        </xdr:to>
        <xdr:sp macro="" textlink="">
          <xdr:nvSpPr>
            <xdr:cNvPr id="4418" name="Option Button 322" hidden="1">
              <a:extLst>
                <a:ext uri="{63B3BB69-23CF-44E3-9099-C40C66FF867C}">
                  <a14:compatExt spid="_x0000_s4418"/>
                </a:ext>
                <a:ext uri="{FF2B5EF4-FFF2-40B4-BE49-F238E27FC236}">
                  <a16:creationId xmlns:a16="http://schemas.microsoft.com/office/drawing/2014/main" id="{00000000-0008-0000-0300-00004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28</xdr:row>
          <xdr:rowOff>104775</xdr:rowOff>
        </xdr:from>
        <xdr:to>
          <xdr:col>4</xdr:col>
          <xdr:colOff>581025</xdr:colOff>
          <xdr:row>28</xdr:row>
          <xdr:rowOff>257175</xdr:rowOff>
        </xdr:to>
        <xdr:sp macro="" textlink="">
          <xdr:nvSpPr>
            <xdr:cNvPr id="4419" name="Option Button 323" hidden="1">
              <a:extLst>
                <a:ext uri="{63B3BB69-23CF-44E3-9099-C40C66FF867C}">
                  <a14:compatExt spid="_x0000_s4419"/>
                </a:ext>
                <a:ext uri="{FF2B5EF4-FFF2-40B4-BE49-F238E27FC236}">
                  <a16:creationId xmlns:a16="http://schemas.microsoft.com/office/drawing/2014/main" id="{00000000-0008-0000-0300-00004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28</xdr:row>
          <xdr:rowOff>104775</xdr:rowOff>
        </xdr:from>
        <xdr:to>
          <xdr:col>5</xdr:col>
          <xdr:colOff>609600</xdr:colOff>
          <xdr:row>28</xdr:row>
          <xdr:rowOff>257175</xdr:rowOff>
        </xdr:to>
        <xdr:sp macro="" textlink="">
          <xdr:nvSpPr>
            <xdr:cNvPr id="4420" name="Option Button 324" hidden="1">
              <a:extLst>
                <a:ext uri="{63B3BB69-23CF-44E3-9099-C40C66FF867C}">
                  <a14:compatExt spid="_x0000_s4420"/>
                </a:ext>
                <a:ext uri="{FF2B5EF4-FFF2-40B4-BE49-F238E27FC236}">
                  <a16:creationId xmlns:a16="http://schemas.microsoft.com/office/drawing/2014/main" id="{00000000-0008-0000-0300-00004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28</xdr:row>
          <xdr:rowOff>104775</xdr:rowOff>
        </xdr:from>
        <xdr:to>
          <xdr:col>6</xdr:col>
          <xdr:colOff>600075</xdr:colOff>
          <xdr:row>28</xdr:row>
          <xdr:rowOff>257175</xdr:rowOff>
        </xdr:to>
        <xdr:sp macro="" textlink="">
          <xdr:nvSpPr>
            <xdr:cNvPr id="4421" name="Option Button 325" hidden="1">
              <a:extLst>
                <a:ext uri="{63B3BB69-23CF-44E3-9099-C40C66FF867C}">
                  <a14:compatExt spid="_x0000_s4421"/>
                </a:ext>
                <a:ext uri="{FF2B5EF4-FFF2-40B4-BE49-F238E27FC236}">
                  <a16:creationId xmlns:a16="http://schemas.microsoft.com/office/drawing/2014/main" id="{00000000-0008-0000-0300-00004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28</xdr:row>
          <xdr:rowOff>104775</xdr:rowOff>
        </xdr:from>
        <xdr:to>
          <xdr:col>7</xdr:col>
          <xdr:colOff>609600</xdr:colOff>
          <xdr:row>28</xdr:row>
          <xdr:rowOff>257175</xdr:rowOff>
        </xdr:to>
        <xdr:sp macro="" textlink="">
          <xdr:nvSpPr>
            <xdr:cNvPr id="4422" name="Option Button 326" hidden="1">
              <a:extLst>
                <a:ext uri="{63B3BB69-23CF-44E3-9099-C40C66FF867C}">
                  <a14:compatExt spid="_x0000_s4422"/>
                </a:ext>
                <a:ext uri="{FF2B5EF4-FFF2-40B4-BE49-F238E27FC236}">
                  <a16:creationId xmlns:a16="http://schemas.microsoft.com/office/drawing/2014/main" id="{00000000-0008-0000-0300-00004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28</xdr:row>
          <xdr:rowOff>104775</xdr:rowOff>
        </xdr:from>
        <xdr:to>
          <xdr:col>8</xdr:col>
          <xdr:colOff>600075</xdr:colOff>
          <xdr:row>28</xdr:row>
          <xdr:rowOff>257175</xdr:rowOff>
        </xdr:to>
        <xdr:sp macro="" textlink="">
          <xdr:nvSpPr>
            <xdr:cNvPr id="4423" name="Option Button 327" hidden="1">
              <a:extLst>
                <a:ext uri="{63B3BB69-23CF-44E3-9099-C40C66FF867C}">
                  <a14:compatExt spid="_x0000_s4423"/>
                </a:ext>
                <a:ext uri="{FF2B5EF4-FFF2-40B4-BE49-F238E27FC236}">
                  <a16:creationId xmlns:a16="http://schemas.microsoft.com/office/drawing/2014/main" id="{00000000-0008-0000-0300-00004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25</xdr:row>
          <xdr:rowOff>28575</xdr:rowOff>
        </xdr:from>
        <xdr:to>
          <xdr:col>8</xdr:col>
          <xdr:colOff>771525</xdr:colOff>
          <xdr:row>25</xdr:row>
          <xdr:rowOff>371475</xdr:rowOff>
        </xdr:to>
        <xdr:sp macro="" textlink="">
          <xdr:nvSpPr>
            <xdr:cNvPr id="4424" name="Group Box 328" hidden="1">
              <a:extLst>
                <a:ext uri="{63B3BB69-23CF-44E3-9099-C40C66FF867C}">
                  <a14:compatExt spid="_x0000_s4424"/>
                </a:ext>
                <a:ext uri="{FF2B5EF4-FFF2-40B4-BE49-F238E27FC236}">
                  <a16:creationId xmlns:a16="http://schemas.microsoft.com/office/drawing/2014/main" id="{00000000-0008-0000-0300-000048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26</xdr:row>
          <xdr:rowOff>28575</xdr:rowOff>
        </xdr:from>
        <xdr:to>
          <xdr:col>8</xdr:col>
          <xdr:colOff>742950</xdr:colOff>
          <xdr:row>26</xdr:row>
          <xdr:rowOff>361950</xdr:rowOff>
        </xdr:to>
        <xdr:sp macro="" textlink="">
          <xdr:nvSpPr>
            <xdr:cNvPr id="4426" name="Group Box 330" hidden="1">
              <a:extLst>
                <a:ext uri="{63B3BB69-23CF-44E3-9099-C40C66FF867C}">
                  <a14:compatExt spid="_x0000_s4426"/>
                </a:ext>
                <a:ext uri="{FF2B5EF4-FFF2-40B4-BE49-F238E27FC236}">
                  <a16:creationId xmlns:a16="http://schemas.microsoft.com/office/drawing/2014/main" id="{00000000-0008-0000-0300-00004A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19050</xdr:rowOff>
        </xdr:from>
        <xdr:to>
          <xdr:col>8</xdr:col>
          <xdr:colOff>733425</xdr:colOff>
          <xdr:row>27</xdr:row>
          <xdr:rowOff>209550</xdr:rowOff>
        </xdr:to>
        <xdr:sp macro="" textlink="">
          <xdr:nvSpPr>
            <xdr:cNvPr id="4427" name="Group Box 331" hidden="1">
              <a:extLst>
                <a:ext uri="{63B3BB69-23CF-44E3-9099-C40C66FF867C}">
                  <a14:compatExt spid="_x0000_s4427"/>
                </a:ext>
                <a:ext uri="{FF2B5EF4-FFF2-40B4-BE49-F238E27FC236}">
                  <a16:creationId xmlns:a16="http://schemas.microsoft.com/office/drawing/2014/main" id="{00000000-0008-0000-0300-00004B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28</xdr:row>
          <xdr:rowOff>28575</xdr:rowOff>
        </xdr:from>
        <xdr:to>
          <xdr:col>8</xdr:col>
          <xdr:colOff>723900</xdr:colOff>
          <xdr:row>28</xdr:row>
          <xdr:rowOff>371475</xdr:rowOff>
        </xdr:to>
        <xdr:sp macro="" textlink="">
          <xdr:nvSpPr>
            <xdr:cNvPr id="4428" name="Group Box 332" hidden="1">
              <a:extLst>
                <a:ext uri="{63B3BB69-23CF-44E3-9099-C40C66FF867C}">
                  <a14:compatExt spid="_x0000_s4428"/>
                </a:ext>
                <a:ext uri="{FF2B5EF4-FFF2-40B4-BE49-F238E27FC236}">
                  <a16:creationId xmlns:a16="http://schemas.microsoft.com/office/drawing/2014/main" id="{00000000-0008-0000-0300-00004C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29</xdr:row>
          <xdr:rowOff>123825</xdr:rowOff>
        </xdr:from>
        <xdr:to>
          <xdr:col>3</xdr:col>
          <xdr:colOff>600075</xdr:colOff>
          <xdr:row>29</xdr:row>
          <xdr:rowOff>276225</xdr:rowOff>
        </xdr:to>
        <xdr:sp macro="" textlink="">
          <xdr:nvSpPr>
            <xdr:cNvPr id="4429" name="Option Button 333" hidden="1">
              <a:extLst>
                <a:ext uri="{63B3BB69-23CF-44E3-9099-C40C66FF867C}">
                  <a14:compatExt spid="_x0000_s4429"/>
                </a:ext>
                <a:ext uri="{FF2B5EF4-FFF2-40B4-BE49-F238E27FC236}">
                  <a16:creationId xmlns:a16="http://schemas.microsoft.com/office/drawing/2014/main" id="{00000000-0008-0000-0300-00004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29</xdr:row>
          <xdr:rowOff>123825</xdr:rowOff>
        </xdr:from>
        <xdr:to>
          <xdr:col>4</xdr:col>
          <xdr:colOff>581025</xdr:colOff>
          <xdr:row>29</xdr:row>
          <xdr:rowOff>276225</xdr:rowOff>
        </xdr:to>
        <xdr:sp macro="" textlink="">
          <xdr:nvSpPr>
            <xdr:cNvPr id="4430" name="Option Button 334" hidden="1">
              <a:extLst>
                <a:ext uri="{63B3BB69-23CF-44E3-9099-C40C66FF867C}">
                  <a14:compatExt spid="_x0000_s4430"/>
                </a:ext>
                <a:ext uri="{FF2B5EF4-FFF2-40B4-BE49-F238E27FC236}">
                  <a16:creationId xmlns:a16="http://schemas.microsoft.com/office/drawing/2014/main" id="{00000000-0008-0000-0300-00004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29</xdr:row>
          <xdr:rowOff>123825</xdr:rowOff>
        </xdr:from>
        <xdr:to>
          <xdr:col>5</xdr:col>
          <xdr:colOff>609600</xdr:colOff>
          <xdr:row>29</xdr:row>
          <xdr:rowOff>276225</xdr:rowOff>
        </xdr:to>
        <xdr:sp macro="" textlink="">
          <xdr:nvSpPr>
            <xdr:cNvPr id="4431" name="Option Button 335" hidden="1">
              <a:extLst>
                <a:ext uri="{63B3BB69-23CF-44E3-9099-C40C66FF867C}">
                  <a14:compatExt spid="_x0000_s4431"/>
                </a:ext>
                <a:ext uri="{FF2B5EF4-FFF2-40B4-BE49-F238E27FC236}">
                  <a16:creationId xmlns:a16="http://schemas.microsoft.com/office/drawing/2014/main" id="{00000000-0008-0000-0300-00004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29</xdr:row>
          <xdr:rowOff>123825</xdr:rowOff>
        </xdr:from>
        <xdr:to>
          <xdr:col>6</xdr:col>
          <xdr:colOff>600075</xdr:colOff>
          <xdr:row>29</xdr:row>
          <xdr:rowOff>276225</xdr:rowOff>
        </xdr:to>
        <xdr:sp macro="" textlink="">
          <xdr:nvSpPr>
            <xdr:cNvPr id="4432" name="Option Button 336" hidden="1">
              <a:extLst>
                <a:ext uri="{63B3BB69-23CF-44E3-9099-C40C66FF867C}">
                  <a14:compatExt spid="_x0000_s4432"/>
                </a:ext>
                <a:ext uri="{FF2B5EF4-FFF2-40B4-BE49-F238E27FC236}">
                  <a16:creationId xmlns:a16="http://schemas.microsoft.com/office/drawing/2014/main" id="{00000000-0008-0000-0300-00005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29</xdr:row>
          <xdr:rowOff>123825</xdr:rowOff>
        </xdr:from>
        <xdr:to>
          <xdr:col>7</xdr:col>
          <xdr:colOff>609600</xdr:colOff>
          <xdr:row>29</xdr:row>
          <xdr:rowOff>276225</xdr:rowOff>
        </xdr:to>
        <xdr:sp macro="" textlink="">
          <xdr:nvSpPr>
            <xdr:cNvPr id="4433" name="Option Button 337" hidden="1">
              <a:extLst>
                <a:ext uri="{63B3BB69-23CF-44E3-9099-C40C66FF867C}">
                  <a14:compatExt spid="_x0000_s4433"/>
                </a:ext>
                <a:ext uri="{FF2B5EF4-FFF2-40B4-BE49-F238E27FC236}">
                  <a16:creationId xmlns:a16="http://schemas.microsoft.com/office/drawing/2014/main" id="{00000000-0008-0000-0300-00005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29</xdr:row>
          <xdr:rowOff>123825</xdr:rowOff>
        </xdr:from>
        <xdr:to>
          <xdr:col>8</xdr:col>
          <xdr:colOff>600075</xdr:colOff>
          <xdr:row>29</xdr:row>
          <xdr:rowOff>276225</xdr:rowOff>
        </xdr:to>
        <xdr:sp macro="" textlink="">
          <xdr:nvSpPr>
            <xdr:cNvPr id="4434" name="Option Button 338" hidden="1">
              <a:extLst>
                <a:ext uri="{63B3BB69-23CF-44E3-9099-C40C66FF867C}">
                  <a14:compatExt spid="_x0000_s4434"/>
                </a:ext>
                <a:ext uri="{FF2B5EF4-FFF2-40B4-BE49-F238E27FC236}">
                  <a16:creationId xmlns:a16="http://schemas.microsoft.com/office/drawing/2014/main" id="{00000000-0008-0000-0300-00005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30</xdr:row>
          <xdr:rowOff>114300</xdr:rowOff>
        </xdr:from>
        <xdr:to>
          <xdr:col>3</xdr:col>
          <xdr:colOff>600075</xdr:colOff>
          <xdr:row>30</xdr:row>
          <xdr:rowOff>266700</xdr:rowOff>
        </xdr:to>
        <xdr:sp macro="" textlink="">
          <xdr:nvSpPr>
            <xdr:cNvPr id="4435" name="Option Button 339" hidden="1">
              <a:extLst>
                <a:ext uri="{63B3BB69-23CF-44E3-9099-C40C66FF867C}">
                  <a14:compatExt spid="_x0000_s4435"/>
                </a:ext>
                <a:ext uri="{FF2B5EF4-FFF2-40B4-BE49-F238E27FC236}">
                  <a16:creationId xmlns:a16="http://schemas.microsoft.com/office/drawing/2014/main" id="{00000000-0008-0000-0300-00005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30</xdr:row>
          <xdr:rowOff>114300</xdr:rowOff>
        </xdr:from>
        <xdr:to>
          <xdr:col>4</xdr:col>
          <xdr:colOff>581025</xdr:colOff>
          <xdr:row>30</xdr:row>
          <xdr:rowOff>266700</xdr:rowOff>
        </xdr:to>
        <xdr:sp macro="" textlink="">
          <xdr:nvSpPr>
            <xdr:cNvPr id="4436" name="Option Button 340" hidden="1">
              <a:extLst>
                <a:ext uri="{63B3BB69-23CF-44E3-9099-C40C66FF867C}">
                  <a14:compatExt spid="_x0000_s4436"/>
                </a:ext>
                <a:ext uri="{FF2B5EF4-FFF2-40B4-BE49-F238E27FC236}">
                  <a16:creationId xmlns:a16="http://schemas.microsoft.com/office/drawing/2014/main" id="{00000000-0008-0000-0300-00005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30</xdr:row>
          <xdr:rowOff>114300</xdr:rowOff>
        </xdr:from>
        <xdr:to>
          <xdr:col>5</xdr:col>
          <xdr:colOff>609600</xdr:colOff>
          <xdr:row>30</xdr:row>
          <xdr:rowOff>266700</xdr:rowOff>
        </xdr:to>
        <xdr:sp macro="" textlink="">
          <xdr:nvSpPr>
            <xdr:cNvPr id="4437" name="Option Button 341" hidden="1">
              <a:extLst>
                <a:ext uri="{63B3BB69-23CF-44E3-9099-C40C66FF867C}">
                  <a14:compatExt spid="_x0000_s4437"/>
                </a:ext>
                <a:ext uri="{FF2B5EF4-FFF2-40B4-BE49-F238E27FC236}">
                  <a16:creationId xmlns:a16="http://schemas.microsoft.com/office/drawing/2014/main" id="{00000000-0008-0000-0300-00005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30</xdr:row>
          <xdr:rowOff>114300</xdr:rowOff>
        </xdr:from>
        <xdr:to>
          <xdr:col>6</xdr:col>
          <xdr:colOff>600075</xdr:colOff>
          <xdr:row>30</xdr:row>
          <xdr:rowOff>266700</xdr:rowOff>
        </xdr:to>
        <xdr:sp macro="" textlink="">
          <xdr:nvSpPr>
            <xdr:cNvPr id="4438" name="Option Button 342" hidden="1">
              <a:extLst>
                <a:ext uri="{63B3BB69-23CF-44E3-9099-C40C66FF867C}">
                  <a14:compatExt spid="_x0000_s4438"/>
                </a:ext>
                <a:ext uri="{FF2B5EF4-FFF2-40B4-BE49-F238E27FC236}">
                  <a16:creationId xmlns:a16="http://schemas.microsoft.com/office/drawing/2014/main" id="{00000000-0008-0000-0300-00005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114300</xdr:rowOff>
        </xdr:from>
        <xdr:to>
          <xdr:col>7</xdr:col>
          <xdr:colOff>609600</xdr:colOff>
          <xdr:row>30</xdr:row>
          <xdr:rowOff>266700</xdr:rowOff>
        </xdr:to>
        <xdr:sp macro="" textlink="">
          <xdr:nvSpPr>
            <xdr:cNvPr id="4439" name="Option Button 343" hidden="1">
              <a:extLst>
                <a:ext uri="{63B3BB69-23CF-44E3-9099-C40C66FF867C}">
                  <a14:compatExt spid="_x0000_s4439"/>
                </a:ext>
                <a:ext uri="{FF2B5EF4-FFF2-40B4-BE49-F238E27FC236}">
                  <a16:creationId xmlns:a16="http://schemas.microsoft.com/office/drawing/2014/main" id="{00000000-0008-0000-0300-00005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30</xdr:row>
          <xdr:rowOff>114300</xdr:rowOff>
        </xdr:from>
        <xdr:to>
          <xdr:col>8</xdr:col>
          <xdr:colOff>600075</xdr:colOff>
          <xdr:row>30</xdr:row>
          <xdr:rowOff>266700</xdr:rowOff>
        </xdr:to>
        <xdr:sp macro="" textlink="">
          <xdr:nvSpPr>
            <xdr:cNvPr id="4440" name="Option Button 344" hidden="1">
              <a:extLst>
                <a:ext uri="{63B3BB69-23CF-44E3-9099-C40C66FF867C}">
                  <a14:compatExt spid="_x0000_s4440"/>
                </a:ext>
                <a:ext uri="{FF2B5EF4-FFF2-40B4-BE49-F238E27FC236}">
                  <a16:creationId xmlns:a16="http://schemas.microsoft.com/office/drawing/2014/main" id="{00000000-0008-0000-0300-00005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104775</xdr:rowOff>
        </xdr:from>
        <xdr:to>
          <xdr:col>3</xdr:col>
          <xdr:colOff>600075</xdr:colOff>
          <xdr:row>31</xdr:row>
          <xdr:rowOff>257175</xdr:rowOff>
        </xdr:to>
        <xdr:sp macro="" textlink="">
          <xdr:nvSpPr>
            <xdr:cNvPr id="4441" name="Option Button 345" hidden="1">
              <a:extLst>
                <a:ext uri="{63B3BB69-23CF-44E3-9099-C40C66FF867C}">
                  <a14:compatExt spid="_x0000_s4441"/>
                </a:ext>
                <a:ext uri="{FF2B5EF4-FFF2-40B4-BE49-F238E27FC236}">
                  <a16:creationId xmlns:a16="http://schemas.microsoft.com/office/drawing/2014/main" id="{00000000-0008-0000-0300-00005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31</xdr:row>
          <xdr:rowOff>104775</xdr:rowOff>
        </xdr:from>
        <xdr:to>
          <xdr:col>4</xdr:col>
          <xdr:colOff>581025</xdr:colOff>
          <xdr:row>31</xdr:row>
          <xdr:rowOff>257175</xdr:rowOff>
        </xdr:to>
        <xdr:sp macro="" textlink="">
          <xdr:nvSpPr>
            <xdr:cNvPr id="4442" name="Option Button 346" hidden="1">
              <a:extLst>
                <a:ext uri="{63B3BB69-23CF-44E3-9099-C40C66FF867C}">
                  <a14:compatExt spid="_x0000_s4442"/>
                </a:ext>
                <a:ext uri="{FF2B5EF4-FFF2-40B4-BE49-F238E27FC236}">
                  <a16:creationId xmlns:a16="http://schemas.microsoft.com/office/drawing/2014/main" id="{00000000-0008-0000-0300-00005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31</xdr:row>
          <xdr:rowOff>104775</xdr:rowOff>
        </xdr:from>
        <xdr:to>
          <xdr:col>5</xdr:col>
          <xdr:colOff>609600</xdr:colOff>
          <xdr:row>31</xdr:row>
          <xdr:rowOff>257175</xdr:rowOff>
        </xdr:to>
        <xdr:sp macro="" textlink="">
          <xdr:nvSpPr>
            <xdr:cNvPr id="4443" name="Option Button 347" hidden="1">
              <a:extLst>
                <a:ext uri="{63B3BB69-23CF-44E3-9099-C40C66FF867C}">
                  <a14:compatExt spid="_x0000_s4443"/>
                </a:ext>
                <a:ext uri="{FF2B5EF4-FFF2-40B4-BE49-F238E27FC236}">
                  <a16:creationId xmlns:a16="http://schemas.microsoft.com/office/drawing/2014/main" id="{00000000-0008-0000-0300-00005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31</xdr:row>
          <xdr:rowOff>104775</xdr:rowOff>
        </xdr:from>
        <xdr:to>
          <xdr:col>6</xdr:col>
          <xdr:colOff>600075</xdr:colOff>
          <xdr:row>31</xdr:row>
          <xdr:rowOff>257175</xdr:rowOff>
        </xdr:to>
        <xdr:sp macro="" textlink="">
          <xdr:nvSpPr>
            <xdr:cNvPr id="4444" name="Option Button 348" hidden="1">
              <a:extLst>
                <a:ext uri="{63B3BB69-23CF-44E3-9099-C40C66FF867C}">
                  <a14:compatExt spid="_x0000_s4444"/>
                </a:ext>
                <a:ext uri="{FF2B5EF4-FFF2-40B4-BE49-F238E27FC236}">
                  <a16:creationId xmlns:a16="http://schemas.microsoft.com/office/drawing/2014/main" id="{00000000-0008-0000-0300-00005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31</xdr:row>
          <xdr:rowOff>104775</xdr:rowOff>
        </xdr:from>
        <xdr:to>
          <xdr:col>7</xdr:col>
          <xdr:colOff>609600</xdr:colOff>
          <xdr:row>31</xdr:row>
          <xdr:rowOff>257175</xdr:rowOff>
        </xdr:to>
        <xdr:sp macro="" textlink="">
          <xdr:nvSpPr>
            <xdr:cNvPr id="4445" name="Option Button 349" hidden="1">
              <a:extLst>
                <a:ext uri="{63B3BB69-23CF-44E3-9099-C40C66FF867C}">
                  <a14:compatExt spid="_x0000_s4445"/>
                </a:ext>
                <a:ext uri="{FF2B5EF4-FFF2-40B4-BE49-F238E27FC236}">
                  <a16:creationId xmlns:a16="http://schemas.microsoft.com/office/drawing/2014/main" id="{00000000-0008-0000-0300-00005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31</xdr:row>
          <xdr:rowOff>104775</xdr:rowOff>
        </xdr:from>
        <xdr:to>
          <xdr:col>8</xdr:col>
          <xdr:colOff>600075</xdr:colOff>
          <xdr:row>31</xdr:row>
          <xdr:rowOff>257175</xdr:rowOff>
        </xdr:to>
        <xdr:sp macro="" textlink="">
          <xdr:nvSpPr>
            <xdr:cNvPr id="4446" name="Option Button 350" hidden="1">
              <a:extLst>
                <a:ext uri="{63B3BB69-23CF-44E3-9099-C40C66FF867C}">
                  <a14:compatExt spid="_x0000_s4446"/>
                </a:ext>
                <a:ext uri="{FF2B5EF4-FFF2-40B4-BE49-F238E27FC236}">
                  <a16:creationId xmlns:a16="http://schemas.microsoft.com/office/drawing/2014/main" id="{00000000-0008-0000-0300-00005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29</xdr:row>
          <xdr:rowOff>28575</xdr:rowOff>
        </xdr:from>
        <xdr:to>
          <xdr:col>8</xdr:col>
          <xdr:colOff>733425</xdr:colOff>
          <xdr:row>29</xdr:row>
          <xdr:rowOff>352425</xdr:rowOff>
        </xdr:to>
        <xdr:sp macro="" textlink="">
          <xdr:nvSpPr>
            <xdr:cNvPr id="4447" name="Group Box 351" hidden="1">
              <a:extLst>
                <a:ext uri="{63B3BB69-23CF-44E3-9099-C40C66FF867C}">
                  <a14:compatExt spid="_x0000_s4447"/>
                </a:ext>
                <a:ext uri="{FF2B5EF4-FFF2-40B4-BE49-F238E27FC236}">
                  <a16:creationId xmlns:a16="http://schemas.microsoft.com/office/drawing/2014/main" id="{00000000-0008-0000-0300-00005F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30</xdr:row>
          <xdr:rowOff>19050</xdr:rowOff>
        </xdr:from>
        <xdr:to>
          <xdr:col>8</xdr:col>
          <xdr:colOff>733425</xdr:colOff>
          <xdr:row>30</xdr:row>
          <xdr:rowOff>352425</xdr:rowOff>
        </xdr:to>
        <xdr:sp macro="" textlink="">
          <xdr:nvSpPr>
            <xdr:cNvPr id="4448" name="Group Box 352" hidden="1">
              <a:extLst>
                <a:ext uri="{63B3BB69-23CF-44E3-9099-C40C66FF867C}">
                  <a14:compatExt spid="_x0000_s4448"/>
                </a:ext>
                <a:ext uri="{FF2B5EF4-FFF2-40B4-BE49-F238E27FC236}">
                  <a16:creationId xmlns:a16="http://schemas.microsoft.com/office/drawing/2014/main" id="{00000000-0008-0000-0300-000060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28575</xdr:rowOff>
        </xdr:from>
        <xdr:to>
          <xdr:col>8</xdr:col>
          <xdr:colOff>752475</xdr:colOff>
          <xdr:row>31</xdr:row>
          <xdr:rowOff>323850</xdr:rowOff>
        </xdr:to>
        <xdr:sp macro="" textlink="">
          <xdr:nvSpPr>
            <xdr:cNvPr id="4449" name="Group Box 353" hidden="1">
              <a:extLst>
                <a:ext uri="{63B3BB69-23CF-44E3-9099-C40C66FF867C}">
                  <a14:compatExt spid="_x0000_s4449"/>
                </a:ext>
                <a:ext uri="{FF2B5EF4-FFF2-40B4-BE49-F238E27FC236}">
                  <a16:creationId xmlns:a16="http://schemas.microsoft.com/office/drawing/2014/main" id="{00000000-0008-0000-0300-000061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32</xdr:row>
          <xdr:rowOff>200025</xdr:rowOff>
        </xdr:from>
        <xdr:to>
          <xdr:col>3</xdr:col>
          <xdr:colOff>600075</xdr:colOff>
          <xdr:row>32</xdr:row>
          <xdr:rowOff>352425</xdr:rowOff>
        </xdr:to>
        <xdr:sp macro="" textlink="">
          <xdr:nvSpPr>
            <xdr:cNvPr id="4450" name="Option Button 354" hidden="1">
              <a:extLst>
                <a:ext uri="{63B3BB69-23CF-44E3-9099-C40C66FF867C}">
                  <a14:compatExt spid="_x0000_s4450"/>
                </a:ext>
                <a:ext uri="{FF2B5EF4-FFF2-40B4-BE49-F238E27FC236}">
                  <a16:creationId xmlns:a16="http://schemas.microsoft.com/office/drawing/2014/main" id="{00000000-0008-0000-0300-00006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32</xdr:row>
          <xdr:rowOff>200025</xdr:rowOff>
        </xdr:from>
        <xdr:to>
          <xdr:col>4</xdr:col>
          <xdr:colOff>581025</xdr:colOff>
          <xdr:row>32</xdr:row>
          <xdr:rowOff>352425</xdr:rowOff>
        </xdr:to>
        <xdr:sp macro="" textlink="">
          <xdr:nvSpPr>
            <xdr:cNvPr id="4451" name="Option Button 355" hidden="1">
              <a:extLst>
                <a:ext uri="{63B3BB69-23CF-44E3-9099-C40C66FF867C}">
                  <a14:compatExt spid="_x0000_s4451"/>
                </a:ext>
                <a:ext uri="{FF2B5EF4-FFF2-40B4-BE49-F238E27FC236}">
                  <a16:creationId xmlns:a16="http://schemas.microsoft.com/office/drawing/2014/main" id="{00000000-0008-0000-0300-00006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32</xdr:row>
          <xdr:rowOff>200025</xdr:rowOff>
        </xdr:from>
        <xdr:to>
          <xdr:col>5</xdr:col>
          <xdr:colOff>609600</xdr:colOff>
          <xdr:row>32</xdr:row>
          <xdr:rowOff>352425</xdr:rowOff>
        </xdr:to>
        <xdr:sp macro="" textlink="">
          <xdr:nvSpPr>
            <xdr:cNvPr id="4452" name="Option Button 356" hidden="1">
              <a:extLst>
                <a:ext uri="{63B3BB69-23CF-44E3-9099-C40C66FF867C}">
                  <a14:compatExt spid="_x0000_s4452"/>
                </a:ext>
                <a:ext uri="{FF2B5EF4-FFF2-40B4-BE49-F238E27FC236}">
                  <a16:creationId xmlns:a16="http://schemas.microsoft.com/office/drawing/2014/main" id="{00000000-0008-0000-0300-00006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32</xdr:row>
          <xdr:rowOff>200025</xdr:rowOff>
        </xdr:from>
        <xdr:to>
          <xdr:col>6</xdr:col>
          <xdr:colOff>600075</xdr:colOff>
          <xdr:row>32</xdr:row>
          <xdr:rowOff>352425</xdr:rowOff>
        </xdr:to>
        <xdr:sp macro="" textlink="">
          <xdr:nvSpPr>
            <xdr:cNvPr id="4453" name="Option Button 357" hidden="1">
              <a:extLst>
                <a:ext uri="{63B3BB69-23CF-44E3-9099-C40C66FF867C}">
                  <a14:compatExt spid="_x0000_s4453"/>
                </a:ext>
                <a:ext uri="{FF2B5EF4-FFF2-40B4-BE49-F238E27FC236}">
                  <a16:creationId xmlns:a16="http://schemas.microsoft.com/office/drawing/2014/main" id="{00000000-0008-0000-0300-00006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200025</xdr:rowOff>
        </xdr:from>
        <xdr:to>
          <xdr:col>7</xdr:col>
          <xdr:colOff>609600</xdr:colOff>
          <xdr:row>32</xdr:row>
          <xdr:rowOff>352425</xdr:rowOff>
        </xdr:to>
        <xdr:sp macro="" textlink="">
          <xdr:nvSpPr>
            <xdr:cNvPr id="4454" name="Option Button 358" hidden="1">
              <a:extLst>
                <a:ext uri="{63B3BB69-23CF-44E3-9099-C40C66FF867C}">
                  <a14:compatExt spid="_x0000_s4454"/>
                </a:ext>
                <a:ext uri="{FF2B5EF4-FFF2-40B4-BE49-F238E27FC236}">
                  <a16:creationId xmlns:a16="http://schemas.microsoft.com/office/drawing/2014/main" id="{00000000-0008-0000-0300-00006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32</xdr:row>
          <xdr:rowOff>200025</xdr:rowOff>
        </xdr:from>
        <xdr:to>
          <xdr:col>8</xdr:col>
          <xdr:colOff>600075</xdr:colOff>
          <xdr:row>32</xdr:row>
          <xdr:rowOff>352425</xdr:rowOff>
        </xdr:to>
        <xdr:sp macro="" textlink="">
          <xdr:nvSpPr>
            <xdr:cNvPr id="4455" name="Option Button 359" hidden="1">
              <a:extLst>
                <a:ext uri="{63B3BB69-23CF-44E3-9099-C40C66FF867C}">
                  <a14:compatExt spid="_x0000_s4455"/>
                </a:ext>
                <a:ext uri="{FF2B5EF4-FFF2-40B4-BE49-F238E27FC236}">
                  <a16:creationId xmlns:a16="http://schemas.microsoft.com/office/drawing/2014/main" id="{00000000-0008-0000-0300-00006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35</xdr:row>
          <xdr:rowOff>123825</xdr:rowOff>
        </xdr:from>
        <xdr:to>
          <xdr:col>3</xdr:col>
          <xdr:colOff>600075</xdr:colOff>
          <xdr:row>35</xdr:row>
          <xdr:rowOff>276225</xdr:rowOff>
        </xdr:to>
        <xdr:sp macro="" textlink="">
          <xdr:nvSpPr>
            <xdr:cNvPr id="4468" name="Option Button 372" hidden="1">
              <a:extLst>
                <a:ext uri="{63B3BB69-23CF-44E3-9099-C40C66FF867C}">
                  <a14:compatExt spid="_x0000_s4468"/>
                </a:ext>
                <a:ext uri="{FF2B5EF4-FFF2-40B4-BE49-F238E27FC236}">
                  <a16:creationId xmlns:a16="http://schemas.microsoft.com/office/drawing/2014/main" id="{00000000-0008-0000-0300-00007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35</xdr:row>
          <xdr:rowOff>123825</xdr:rowOff>
        </xdr:from>
        <xdr:to>
          <xdr:col>4</xdr:col>
          <xdr:colOff>581025</xdr:colOff>
          <xdr:row>35</xdr:row>
          <xdr:rowOff>276225</xdr:rowOff>
        </xdr:to>
        <xdr:sp macro="" textlink="">
          <xdr:nvSpPr>
            <xdr:cNvPr id="4469" name="Option Button 373" hidden="1">
              <a:extLst>
                <a:ext uri="{63B3BB69-23CF-44E3-9099-C40C66FF867C}">
                  <a14:compatExt spid="_x0000_s4469"/>
                </a:ext>
                <a:ext uri="{FF2B5EF4-FFF2-40B4-BE49-F238E27FC236}">
                  <a16:creationId xmlns:a16="http://schemas.microsoft.com/office/drawing/2014/main" id="{00000000-0008-0000-0300-00007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35</xdr:row>
          <xdr:rowOff>123825</xdr:rowOff>
        </xdr:from>
        <xdr:to>
          <xdr:col>5</xdr:col>
          <xdr:colOff>609600</xdr:colOff>
          <xdr:row>35</xdr:row>
          <xdr:rowOff>276225</xdr:rowOff>
        </xdr:to>
        <xdr:sp macro="" textlink="">
          <xdr:nvSpPr>
            <xdr:cNvPr id="4470" name="Option Button 374" hidden="1">
              <a:extLst>
                <a:ext uri="{63B3BB69-23CF-44E3-9099-C40C66FF867C}">
                  <a14:compatExt spid="_x0000_s4470"/>
                </a:ext>
                <a:ext uri="{FF2B5EF4-FFF2-40B4-BE49-F238E27FC236}">
                  <a16:creationId xmlns:a16="http://schemas.microsoft.com/office/drawing/2014/main" id="{00000000-0008-0000-0300-00007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35</xdr:row>
          <xdr:rowOff>123825</xdr:rowOff>
        </xdr:from>
        <xdr:to>
          <xdr:col>6</xdr:col>
          <xdr:colOff>600075</xdr:colOff>
          <xdr:row>35</xdr:row>
          <xdr:rowOff>276225</xdr:rowOff>
        </xdr:to>
        <xdr:sp macro="" textlink="">
          <xdr:nvSpPr>
            <xdr:cNvPr id="4471" name="Option Button 375" hidden="1">
              <a:extLst>
                <a:ext uri="{63B3BB69-23CF-44E3-9099-C40C66FF867C}">
                  <a14:compatExt spid="_x0000_s4471"/>
                </a:ext>
                <a:ext uri="{FF2B5EF4-FFF2-40B4-BE49-F238E27FC236}">
                  <a16:creationId xmlns:a16="http://schemas.microsoft.com/office/drawing/2014/main" id="{00000000-0008-0000-0300-00007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35</xdr:row>
          <xdr:rowOff>123825</xdr:rowOff>
        </xdr:from>
        <xdr:to>
          <xdr:col>7</xdr:col>
          <xdr:colOff>609600</xdr:colOff>
          <xdr:row>35</xdr:row>
          <xdr:rowOff>276225</xdr:rowOff>
        </xdr:to>
        <xdr:sp macro="" textlink="">
          <xdr:nvSpPr>
            <xdr:cNvPr id="4472" name="Option Button 376" hidden="1">
              <a:extLst>
                <a:ext uri="{63B3BB69-23CF-44E3-9099-C40C66FF867C}">
                  <a14:compatExt spid="_x0000_s4472"/>
                </a:ext>
                <a:ext uri="{FF2B5EF4-FFF2-40B4-BE49-F238E27FC236}">
                  <a16:creationId xmlns:a16="http://schemas.microsoft.com/office/drawing/2014/main" id="{00000000-0008-0000-0300-00007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35</xdr:row>
          <xdr:rowOff>123825</xdr:rowOff>
        </xdr:from>
        <xdr:to>
          <xdr:col>8</xdr:col>
          <xdr:colOff>600075</xdr:colOff>
          <xdr:row>35</xdr:row>
          <xdr:rowOff>276225</xdr:rowOff>
        </xdr:to>
        <xdr:sp macro="" textlink="">
          <xdr:nvSpPr>
            <xdr:cNvPr id="4473" name="Option Button 377" hidden="1">
              <a:extLst>
                <a:ext uri="{63B3BB69-23CF-44E3-9099-C40C66FF867C}">
                  <a14:compatExt spid="_x0000_s4473"/>
                </a:ext>
                <a:ext uri="{FF2B5EF4-FFF2-40B4-BE49-F238E27FC236}">
                  <a16:creationId xmlns:a16="http://schemas.microsoft.com/office/drawing/2014/main" id="{00000000-0008-0000-0300-00007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36</xdr:row>
          <xdr:rowOff>123825</xdr:rowOff>
        </xdr:from>
        <xdr:to>
          <xdr:col>3</xdr:col>
          <xdr:colOff>600075</xdr:colOff>
          <xdr:row>36</xdr:row>
          <xdr:rowOff>276225</xdr:rowOff>
        </xdr:to>
        <xdr:sp macro="" textlink="">
          <xdr:nvSpPr>
            <xdr:cNvPr id="4474" name="Option Button 378" hidden="1">
              <a:extLst>
                <a:ext uri="{63B3BB69-23CF-44E3-9099-C40C66FF867C}">
                  <a14:compatExt spid="_x0000_s4474"/>
                </a:ext>
                <a:ext uri="{FF2B5EF4-FFF2-40B4-BE49-F238E27FC236}">
                  <a16:creationId xmlns:a16="http://schemas.microsoft.com/office/drawing/2014/main" id="{00000000-0008-0000-0300-00007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36</xdr:row>
          <xdr:rowOff>123825</xdr:rowOff>
        </xdr:from>
        <xdr:to>
          <xdr:col>4</xdr:col>
          <xdr:colOff>581025</xdr:colOff>
          <xdr:row>36</xdr:row>
          <xdr:rowOff>276225</xdr:rowOff>
        </xdr:to>
        <xdr:sp macro="" textlink="">
          <xdr:nvSpPr>
            <xdr:cNvPr id="4475" name="Option Button 379" hidden="1">
              <a:extLst>
                <a:ext uri="{63B3BB69-23CF-44E3-9099-C40C66FF867C}">
                  <a14:compatExt spid="_x0000_s4475"/>
                </a:ext>
                <a:ext uri="{FF2B5EF4-FFF2-40B4-BE49-F238E27FC236}">
                  <a16:creationId xmlns:a16="http://schemas.microsoft.com/office/drawing/2014/main" id="{00000000-0008-0000-0300-00007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36</xdr:row>
          <xdr:rowOff>123825</xdr:rowOff>
        </xdr:from>
        <xdr:to>
          <xdr:col>5</xdr:col>
          <xdr:colOff>609600</xdr:colOff>
          <xdr:row>36</xdr:row>
          <xdr:rowOff>276225</xdr:rowOff>
        </xdr:to>
        <xdr:sp macro="" textlink="">
          <xdr:nvSpPr>
            <xdr:cNvPr id="4476" name="Option Button 380" hidden="1">
              <a:extLst>
                <a:ext uri="{63B3BB69-23CF-44E3-9099-C40C66FF867C}">
                  <a14:compatExt spid="_x0000_s4476"/>
                </a:ext>
                <a:ext uri="{FF2B5EF4-FFF2-40B4-BE49-F238E27FC236}">
                  <a16:creationId xmlns:a16="http://schemas.microsoft.com/office/drawing/2014/main" id="{00000000-0008-0000-0300-00007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36</xdr:row>
          <xdr:rowOff>123825</xdr:rowOff>
        </xdr:from>
        <xdr:to>
          <xdr:col>6</xdr:col>
          <xdr:colOff>600075</xdr:colOff>
          <xdr:row>36</xdr:row>
          <xdr:rowOff>276225</xdr:rowOff>
        </xdr:to>
        <xdr:sp macro="" textlink="">
          <xdr:nvSpPr>
            <xdr:cNvPr id="4477" name="Option Button 381" hidden="1">
              <a:extLst>
                <a:ext uri="{63B3BB69-23CF-44E3-9099-C40C66FF867C}">
                  <a14:compatExt spid="_x0000_s4477"/>
                </a:ext>
                <a:ext uri="{FF2B5EF4-FFF2-40B4-BE49-F238E27FC236}">
                  <a16:creationId xmlns:a16="http://schemas.microsoft.com/office/drawing/2014/main" id="{00000000-0008-0000-0300-00007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123825</xdr:rowOff>
        </xdr:from>
        <xdr:to>
          <xdr:col>7</xdr:col>
          <xdr:colOff>609600</xdr:colOff>
          <xdr:row>36</xdr:row>
          <xdr:rowOff>276225</xdr:rowOff>
        </xdr:to>
        <xdr:sp macro="" textlink="">
          <xdr:nvSpPr>
            <xdr:cNvPr id="4478" name="Option Button 382" hidden="1">
              <a:extLst>
                <a:ext uri="{63B3BB69-23CF-44E3-9099-C40C66FF867C}">
                  <a14:compatExt spid="_x0000_s4478"/>
                </a:ext>
                <a:ext uri="{FF2B5EF4-FFF2-40B4-BE49-F238E27FC236}">
                  <a16:creationId xmlns:a16="http://schemas.microsoft.com/office/drawing/2014/main" id="{00000000-0008-0000-0300-00007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36</xdr:row>
          <xdr:rowOff>123825</xdr:rowOff>
        </xdr:from>
        <xdr:to>
          <xdr:col>8</xdr:col>
          <xdr:colOff>600075</xdr:colOff>
          <xdr:row>36</xdr:row>
          <xdr:rowOff>276225</xdr:rowOff>
        </xdr:to>
        <xdr:sp macro="" textlink="">
          <xdr:nvSpPr>
            <xdr:cNvPr id="4479" name="Option Button 383" hidden="1">
              <a:extLst>
                <a:ext uri="{63B3BB69-23CF-44E3-9099-C40C66FF867C}">
                  <a14:compatExt spid="_x0000_s4479"/>
                </a:ext>
                <a:ext uri="{FF2B5EF4-FFF2-40B4-BE49-F238E27FC236}">
                  <a16:creationId xmlns:a16="http://schemas.microsoft.com/office/drawing/2014/main" id="{00000000-0008-0000-0300-00007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37</xdr:row>
          <xdr:rowOff>190500</xdr:rowOff>
        </xdr:from>
        <xdr:to>
          <xdr:col>3</xdr:col>
          <xdr:colOff>600075</xdr:colOff>
          <xdr:row>37</xdr:row>
          <xdr:rowOff>342900</xdr:rowOff>
        </xdr:to>
        <xdr:sp macro="" textlink="">
          <xdr:nvSpPr>
            <xdr:cNvPr id="4480" name="Option Button 384" hidden="1">
              <a:extLst>
                <a:ext uri="{63B3BB69-23CF-44E3-9099-C40C66FF867C}">
                  <a14:compatExt spid="_x0000_s4480"/>
                </a:ext>
                <a:ext uri="{FF2B5EF4-FFF2-40B4-BE49-F238E27FC236}">
                  <a16:creationId xmlns:a16="http://schemas.microsoft.com/office/drawing/2014/main" id="{00000000-0008-0000-0300-00008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37</xdr:row>
          <xdr:rowOff>190500</xdr:rowOff>
        </xdr:from>
        <xdr:to>
          <xdr:col>4</xdr:col>
          <xdr:colOff>581025</xdr:colOff>
          <xdr:row>37</xdr:row>
          <xdr:rowOff>342900</xdr:rowOff>
        </xdr:to>
        <xdr:sp macro="" textlink="">
          <xdr:nvSpPr>
            <xdr:cNvPr id="4481" name="Option Button 385" hidden="1">
              <a:extLst>
                <a:ext uri="{63B3BB69-23CF-44E3-9099-C40C66FF867C}">
                  <a14:compatExt spid="_x0000_s4481"/>
                </a:ext>
                <a:ext uri="{FF2B5EF4-FFF2-40B4-BE49-F238E27FC236}">
                  <a16:creationId xmlns:a16="http://schemas.microsoft.com/office/drawing/2014/main" id="{00000000-0008-0000-0300-00008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37</xdr:row>
          <xdr:rowOff>190500</xdr:rowOff>
        </xdr:from>
        <xdr:to>
          <xdr:col>5</xdr:col>
          <xdr:colOff>609600</xdr:colOff>
          <xdr:row>37</xdr:row>
          <xdr:rowOff>342900</xdr:rowOff>
        </xdr:to>
        <xdr:sp macro="" textlink="">
          <xdr:nvSpPr>
            <xdr:cNvPr id="4482" name="Option Button 386" hidden="1">
              <a:extLst>
                <a:ext uri="{63B3BB69-23CF-44E3-9099-C40C66FF867C}">
                  <a14:compatExt spid="_x0000_s4482"/>
                </a:ext>
                <a:ext uri="{FF2B5EF4-FFF2-40B4-BE49-F238E27FC236}">
                  <a16:creationId xmlns:a16="http://schemas.microsoft.com/office/drawing/2014/main" id="{00000000-0008-0000-0300-00008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37</xdr:row>
          <xdr:rowOff>190500</xdr:rowOff>
        </xdr:from>
        <xdr:to>
          <xdr:col>6</xdr:col>
          <xdr:colOff>600075</xdr:colOff>
          <xdr:row>37</xdr:row>
          <xdr:rowOff>342900</xdr:rowOff>
        </xdr:to>
        <xdr:sp macro="" textlink="">
          <xdr:nvSpPr>
            <xdr:cNvPr id="4483" name="Option Button 387" hidden="1">
              <a:extLst>
                <a:ext uri="{63B3BB69-23CF-44E3-9099-C40C66FF867C}">
                  <a14:compatExt spid="_x0000_s4483"/>
                </a:ext>
                <a:ext uri="{FF2B5EF4-FFF2-40B4-BE49-F238E27FC236}">
                  <a16:creationId xmlns:a16="http://schemas.microsoft.com/office/drawing/2014/main" id="{00000000-0008-0000-0300-00008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xdr:row>
          <xdr:rowOff>190500</xdr:rowOff>
        </xdr:from>
        <xdr:to>
          <xdr:col>7</xdr:col>
          <xdr:colOff>609600</xdr:colOff>
          <xdr:row>37</xdr:row>
          <xdr:rowOff>342900</xdr:rowOff>
        </xdr:to>
        <xdr:sp macro="" textlink="">
          <xdr:nvSpPr>
            <xdr:cNvPr id="4484" name="Option Button 388" hidden="1">
              <a:extLst>
                <a:ext uri="{63B3BB69-23CF-44E3-9099-C40C66FF867C}">
                  <a14:compatExt spid="_x0000_s4484"/>
                </a:ext>
                <a:ext uri="{FF2B5EF4-FFF2-40B4-BE49-F238E27FC236}">
                  <a16:creationId xmlns:a16="http://schemas.microsoft.com/office/drawing/2014/main" id="{00000000-0008-0000-0300-00008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37</xdr:row>
          <xdr:rowOff>190500</xdr:rowOff>
        </xdr:from>
        <xdr:to>
          <xdr:col>8</xdr:col>
          <xdr:colOff>600075</xdr:colOff>
          <xdr:row>37</xdr:row>
          <xdr:rowOff>342900</xdr:rowOff>
        </xdr:to>
        <xdr:sp macro="" textlink="">
          <xdr:nvSpPr>
            <xdr:cNvPr id="4485" name="Option Button 389" hidden="1">
              <a:extLst>
                <a:ext uri="{63B3BB69-23CF-44E3-9099-C40C66FF867C}">
                  <a14:compatExt spid="_x0000_s4485"/>
                </a:ext>
                <a:ext uri="{FF2B5EF4-FFF2-40B4-BE49-F238E27FC236}">
                  <a16:creationId xmlns:a16="http://schemas.microsoft.com/office/drawing/2014/main" id="{00000000-0008-0000-0300-00008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38</xdr:row>
          <xdr:rowOff>123825</xdr:rowOff>
        </xdr:from>
        <xdr:to>
          <xdr:col>3</xdr:col>
          <xdr:colOff>600075</xdr:colOff>
          <xdr:row>38</xdr:row>
          <xdr:rowOff>276225</xdr:rowOff>
        </xdr:to>
        <xdr:sp macro="" textlink="">
          <xdr:nvSpPr>
            <xdr:cNvPr id="4486" name="Option Button 390" hidden="1">
              <a:extLst>
                <a:ext uri="{63B3BB69-23CF-44E3-9099-C40C66FF867C}">
                  <a14:compatExt spid="_x0000_s4486"/>
                </a:ext>
                <a:ext uri="{FF2B5EF4-FFF2-40B4-BE49-F238E27FC236}">
                  <a16:creationId xmlns:a16="http://schemas.microsoft.com/office/drawing/2014/main" id="{00000000-0008-0000-0300-00008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38</xdr:row>
          <xdr:rowOff>123825</xdr:rowOff>
        </xdr:from>
        <xdr:to>
          <xdr:col>4</xdr:col>
          <xdr:colOff>581025</xdr:colOff>
          <xdr:row>38</xdr:row>
          <xdr:rowOff>276225</xdr:rowOff>
        </xdr:to>
        <xdr:sp macro="" textlink="">
          <xdr:nvSpPr>
            <xdr:cNvPr id="4487" name="Option Button 391" hidden="1">
              <a:extLst>
                <a:ext uri="{63B3BB69-23CF-44E3-9099-C40C66FF867C}">
                  <a14:compatExt spid="_x0000_s4487"/>
                </a:ext>
                <a:ext uri="{FF2B5EF4-FFF2-40B4-BE49-F238E27FC236}">
                  <a16:creationId xmlns:a16="http://schemas.microsoft.com/office/drawing/2014/main" id="{00000000-0008-0000-0300-00008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38</xdr:row>
          <xdr:rowOff>123825</xdr:rowOff>
        </xdr:from>
        <xdr:to>
          <xdr:col>5</xdr:col>
          <xdr:colOff>609600</xdr:colOff>
          <xdr:row>38</xdr:row>
          <xdr:rowOff>276225</xdr:rowOff>
        </xdr:to>
        <xdr:sp macro="" textlink="">
          <xdr:nvSpPr>
            <xdr:cNvPr id="4488" name="Option Button 392" hidden="1">
              <a:extLst>
                <a:ext uri="{63B3BB69-23CF-44E3-9099-C40C66FF867C}">
                  <a14:compatExt spid="_x0000_s4488"/>
                </a:ext>
                <a:ext uri="{FF2B5EF4-FFF2-40B4-BE49-F238E27FC236}">
                  <a16:creationId xmlns:a16="http://schemas.microsoft.com/office/drawing/2014/main" id="{00000000-0008-0000-0300-00008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38</xdr:row>
          <xdr:rowOff>123825</xdr:rowOff>
        </xdr:from>
        <xdr:to>
          <xdr:col>6</xdr:col>
          <xdr:colOff>600075</xdr:colOff>
          <xdr:row>38</xdr:row>
          <xdr:rowOff>276225</xdr:rowOff>
        </xdr:to>
        <xdr:sp macro="" textlink="">
          <xdr:nvSpPr>
            <xdr:cNvPr id="4489" name="Option Button 393" hidden="1">
              <a:extLst>
                <a:ext uri="{63B3BB69-23CF-44E3-9099-C40C66FF867C}">
                  <a14:compatExt spid="_x0000_s4489"/>
                </a:ext>
                <a:ext uri="{FF2B5EF4-FFF2-40B4-BE49-F238E27FC236}">
                  <a16:creationId xmlns:a16="http://schemas.microsoft.com/office/drawing/2014/main" id="{00000000-0008-0000-0300-00008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123825</xdr:rowOff>
        </xdr:from>
        <xdr:to>
          <xdr:col>7</xdr:col>
          <xdr:colOff>609600</xdr:colOff>
          <xdr:row>38</xdr:row>
          <xdr:rowOff>276225</xdr:rowOff>
        </xdr:to>
        <xdr:sp macro="" textlink="">
          <xdr:nvSpPr>
            <xdr:cNvPr id="4490" name="Option Button 394" hidden="1">
              <a:extLst>
                <a:ext uri="{63B3BB69-23CF-44E3-9099-C40C66FF867C}">
                  <a14:compatExt spid="_x0000_s4490"/>
                </a:ext>
                <a:ext uri="{FF2B5EF4-FFF2-40B4-BE49-F238E27FC236}">
                  <a16:creationId xmlns:a16="http://schemas.microsoft.com/office/drawing/2014/main" id="{00000000-0008-0000-0300-00008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38</xdr:row>
          <xdr:rowOff>123825</xdr:rowOff>
        </xdr:from>
        <xdr:to>
          <xdr:col>8</xdr:col>
          <xdr:colOff>600075</xdr:colOff>
          <xdr:row>38</xdr:row>
          <xdr:rowOff>276225</xdr:rowOff>
        </xdr:to>
        <xdr:sp macro="" textlink="">
          <xdr:nvSpPr>
            <xdr:cNvPr id="4491" name="Option Button 395" hidden="1">
              <a:extLst>
                <a:ext uri="{63B3BB69-23CF-44E3-9099-C40C66FF867C}">
                  <a14:compatExt spid="_x0000_s4491"/>
                </a:ext>
                <a:ext uri="{FF2B5EF4-FFF2-40B4-BE49-F238E27FC236}">
                  <a16:creationId xmlns:a16="http://schemas.microsoft.com/office/drawing/2014/main" id="{00000000-0008-0000-0300-00008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32</xdr:row>
          <xdr:rowOff>28575</xdr:rowOff>
        </xdr:from>
        <xdr:to>
          <xdr:col>8</xdr:col>
          <xdr:colOff>762000</xdr:colOff>
          <xdr:row>32</xdr:row>
          <xdr:rowOff>542925</xdr:rowOff>
        </xdr:to>
        <xdr:sp macro="" textlink="">
          <xdr:nvSpPr>
            <xdr:cNvPr id="4492" name="Group Box 396" hidden="1">
              <a:extLst>
                <a:ext uri="{63B3BB69-23CF-44E3-9099-C40C66FF867C}">
                  <a14:compatExt spid="_x0000_s4492"/>
                </a:ext>
                <a:ext uri="{FF2B5EF4-FFF2-40B4-BE49-F238E27FC236}">
                  <a16:creationId xmlns:a16="http://schemas.microsoft.com/office/drawing/2014/main" id="{00000000-0008-0000-0300-00008C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35</xdr:row>
          <xdr:rowOff>28575</xdr:rowOff>
        </xdr:from>
        <xdr:to>
          <xdr:col>8</xdr:col>
          <xdr:colOff>742950</xdr:colOff>
          <xdr:row>36</xdr:row>
          <xdr:rowOff>0</xdr:rowOff>
        </xdr:to>
        <xdr:sp macro="" textlink="">
          <xdr:nvSpPr>
            <xdr:cNvPr id="4495" name="Group Box 399" hidden="1">
              <a:extLst>
                <a:ext uri="{63B3BB69-23CF-44E3-9099-C40C66FF867C}">
                  <a14:compatExt spid="_x0000_s4495"/>
                </a:ext>
                <a:ext uri="{FF2B5EF4-FFF2-40B4-BE49-F238E27FC236}">
                  <a16:creationId xmlns:a16="http://schemas.microsoft.com/office/drawing/2014/main" id="{00000000-0008-0000-0300-00008F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36</xdr:row>
          <xdr:rowOff>28575</xdr:rowOff>
        </xdr:from>
        <xdr:to>
          <xdr:col>8</xdr:col>
          <xdr:colOff>752475</xdr:colOff>
          <xdr:row>36</xdr:row>
          <xdr:rowOff>371475</xdr:rowOff>
        </xdr:to>
        <xdr:sp macro="" textlink="">
          <xdr:nvSpPr>
            <xdr:cNvPr id="4496" name="Group Box 400" hidden="1">
              <a:extLst>
                <a:ext uri="{63B3BB69-23CF-44E3-9099-C40C66FF867C}">
                  <a14:compatExt spid="_x0000_s4496"/>
                </a:ext>
                <a:ext uri="{FF2B5EF4-FFF2-40B4-BE49-F238E27FC236}">
                  <a16:creationId xmlns:a16="http://schemas.microsoft.com/office/drawing/2014/main" id="{00000000-0008-0000-0300-000090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37</xdr:row>
          <xdr:rowOff>19050</xdr:rowOff>
        </xdr:from>
        <xdr:to>
          <xdr:col>8</xdr:col>
          <xdr:colOff>742950</xdr:colOff>
          <xdr:row>37</xdr:row>
          <xdr:rowOff>542925</xdr:rowOff>
        </xdr:to>
        <xdr:sp macro="" textlink="">
          <xdr:nvSpPr>
            <xdr:cNvPr id="4497" name="Group Box 401" hidden="1">
              <a:extLst>
                <a:ext uri="{63B3BB69-23CF-44E3-9099-C40C66FF867C}">
                  <a14:compatExt spid="_x0000_s4497"/>
                </a:ext>
                <a:ext uri="{FF2B5EF4-FFF2-40B4-BE49-F238E27FC236}">
                  <a16:creationId xmlns:a16="http://schemas.microsoft.com/office/drawing/2014/main" id="{00000000-0008-0000-0300-000091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38</xdr:row>
          <xdr:rowOff>19050</xdr:rowOff>
        </xdr:from>
        <xdr:to>
          <xdr:col>8</xdr:col>
          <xdr:colOff>742950</xdr:colOff>
          <xdr:row>38</xdr:row>
          <xdr:rowOff>361950</xdr:rowOff>
        </xdr:to>
        <xdr:sp macro="" textlink="">
          <xdr:nvSpPr>
            <xdr:cNvPr id="4498" name="Group Box 402" hidden="1">
              <a:extLst>
                <a:ext uri="{63B3BB69-23CF-44E3-9099-C40C66FF867C}">
                  <a14:compatExt spid="_x0000_s4498"/>
                </a:ext>
                <a:ext uri="{FF2B5EF4-FFF2-40B4-BE49-F238E27FC236}">
                  <a16:creationId xmlns:a16="http://schemas.microsoft.com/office/drawing/2014/main" id="{00000000-0008-0000-0300-000092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33</xdr:row>
          <xdr:rowOff>123825</xdr:rowOff>
        </xdr:from>
        <xdr:to>
          <xdr:col>3</xdr:col>
          <xdr:colOff>600075</xdr:colOff>
          <xdr:row>33</xdr:row>
          <xdr:rowOff>276225</xdr:rowOff>
        </xdr:to>
        <xdr:sp macro="" textlink="">
          <xdr:nvSpPr>
            <xdr:cNvPr id="4499" name="Option Button 403" hidden="1">
              <a:extLst>
                <a:ext uri="{63B3BB69-23CF-44E3-9099-C40C66FF867C}">
                  <a14:compatExt spid="_x0000_s4499"/>
                </a:ext>
                <a:ext uri="{FF2B5EF4-FFF2-40B4-BE49-F238E27FC236}">
                  <a16:creationId xmlns:a16="http://schemas.microsoft.com/office/drawing/2014/main" id="{00000000-0008-0000-0300-00009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33</xdr:row>
          <xdr:rowOff>123825</xdr:rowOff>
        </xdr:from>
        <xdr:to>
          <xdr:col>4</xdr:col>
          <xdr:colOff>581025</xdr:colOff>
          <xdr:row>33</xdr:row>
          <xdr:rowOff>276225</xdr:rowOff>
        </xdr:to>
        <xdr:sp macro="" textlink="">
          <xdr:nvSpPr>
            <xdr:cNvPr id="4500" name="Option Button 404" hidden="1">
              <a:extLst>
                <a:ext uri="{63B3BB69-23CF-44E3-9099-C40C66FF867C}">
                  <a14:compatExt spid="_x0000_s4500"/>
                </a:ext>
                <a:ext uri="{FF2B5EF4-FFF2-40B4-BE49-F238E27FC236}">
                  <a16:creationId xmlns:a16="http://schemas.microsoft.com/office/drawing/2014/main" id="{00000000-0008-0000-0300-00009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33</xdr:row>
          <xdr:rowOff>123825</xdr:rowOff>
        </xdr:from>
        <xdr:to>
          <xdr:col>5</xdr:col>
          <xdr:colOff>609600</xdr:colOff>
          <xdr:row>33</xdr:row>
          <xdr:rowOff>276225</xdr:rowOff>
        </xdr:to>
        <xdr:sp macro="" textlink="">
          <xdr:nvSpPr>
            <xdr:cNvPr id="4501" name="Option Button 405" hidden="1">
              <a:extLst>
                <a:ext uri="{63B3BB69-23CF-44E3-9099-C40C66FF867C}">
                  <a14:compatExt spid="_x0000_s4501"/>
                </a:ext>
                <a:ext uri="{FF2B5EF4-FFF2-40B4-BE49-F238E27FC236}">
                  <a16:creationId xmlns:a16="http://schemas.microsoft.com/office/drawing/2014/main" id="{00000000-0008-0000-0300-00009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33</xdr:row>
          <xdr:rowOff>123825</xdr:rowOff>
        </xdr:from>
        <xdr:to>
          <xdr:col>6</xdr:col>
          <xdr:colOff>600075</xdr:colOff>
          <xdr:row>33</xdr:row>
          <xdr:rowOff>276225</xdr:rowOff>
        </xdr:to>
        <xdr:sp macro="" textlink="">
          <xdr:nvSpPr>
            <xdr:cNvPr id="4502" name="Option Button 406" hidden="1">
              <a:extLst>
                <a:ext uri="{63B3BB69-23CF-44E3-9099-C40C66FF867C}">
                  <a14:compatExt spid="_x0000_s4502"/>
                </a:ext>
                <a:ext uri="{FF2B5EF4-FFF2-40B4-BE49-F238E27FC236}">
                  <a16:creationId xmlns:a16="http://schemas.microsoft.com/office/drawing/2014/main" id="{00000000-0008-0000-0300-00009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33</xdr:row>
          <xdr:rowOff>123825</xdr:rowOff>
        </xdr:from>
        <xdr:to>
          <xdr:col>7</xdr:col>
          <xdr:colOff>609600</xdr:colOff>
          <xdr:row>33</xdr:row>
          <xdr:rowOff>276225</xdr:rowOff>
        </xdr:to>
        <xdr:sp macro="" textlink="">
          <xdr:nvSpPr>
            <xdr:cNvPr id="4503" name="Option Button 407" hidden="1">
              <a:extLst>
                <a:ext uri="{63B3BB69-23CF-44E3-9099-C40C66FF867C}">
                  <a14:compatExt spid="_x0000_s4503"/>
                </a:ext>
                <a:ext uri="{FF2B5EF4-FFF2-40B4-BE49-F238E27FC236}">
                  <a16:creationId xmlns:a16="http://schemas.microsoft.com/office/drawing/2014/main" id="{00000000-0008-0000-0300-00009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33</xdr:row>
          <xdr:rowOff>123825</xdr:rowOff>
        </xdr:from>
        <xdr:to>
          <xdr:col>8</xdr:col>
          <xdr:colOff>600075</xdr:colOff>
          <xdr:row>33</xdr:row>
          <xdr:rowOff>276225</xdr:rowOff>
        </xdr:to>
        <xdr:sp macro="" textlink="">
          <xdr:nvSpPr>
            <xdr:cNvPr id="4504" name="Option Button 408" hidden="1">
              <a:extLst>
                <a:ext uri="{63B3BB69-23CF-44E3-9099-C40C66FF867C}">
                  <a14:compatExt spid="_x0000_s4504"/>
                </a:ext>
                <a:ext uri="{FF2B5EF4-FFF2-40B4-BE49-F238E27FC236}">
                  <a16:creationId xmlns:a16="http://schemas.microsoft.com/office/drawing/2014/main" id="{00000000-0008-0000-0300-00009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123825</xdr:rowOff>
        </xdr:from>
        <xdr:to>
          <xdr:col>3</xdr:col>
          <xdr:colOff>600075</xdr:colOff>
          <xdr:row>34</xdr:row>
          <xdr:rowOff>276225</xdr:rowOff>
        </xdr:to>
        <xdr:sp macro="" textlink="">
          <xdr:nvSpPr>
            <xdr:cNvPr id="4505" name="Option Button 409" hidden="1">
              <a:extLst>
                <a:ext uri="{63B3BB69-23CF-44E3-9099-C40C66FF867C}">
                  <a14:compatExt spid="_x0000_s4505"/>
                </a:ext>
                <a:ext uri="{FF2B5EF4-FFF2-40B4-BE49-F238E27FC236}">
                  <a16:creationId xmlns:a16="http://schemas.microsoft.com/office/drawing/2014/main" id="{00000000-0008-0000-0300-00009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34</xdr:row>
          <xdr:rowOff>123825</xdr:rowOff>
        </xdr:from>
        <xdr:to>
          <xdr:col>4</xdr:col>
          <xdr:colOff>581025</xdr:colOff>
          <xdr:row>34</xdr:row>
          <xdr:rowOff>276225</xdr:rowOff>
        </xdr:to>
        <xdr:sp macro="" textlink="">
          <xdr:nvSpPr>
            <xdr:cNvPr id="4506" name="Option Button 410" hidden="1">
              <a:extLst>
                <a:ext uri="{63B3BB69-23CF-44E3-9099-C40C66FF867C}">
                  <a14:compatExt spid="_x0000_s4506"/>
                </a:ext>
                <a:ext uri="{FF2B5EF4-FFF2-40B4-BE49-F238E27FC236}">
                  <a16:creationId xmlns:a16="http://schemas.microsoft.com/office/drawing/2014/main" id="{00000000-0008-0000-0300-00009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34</xdr:row>
          <xdr:rowOff>123825</xdr:rowOff>
        </xdr:from>
        <xdr:to>
          <xdr:col>5</xdr:col>
          <xdr:colOff>609600</xdr:colOff>
          <xdr:row>34</xdr:row>
          <xdr:rowOff>276225</xdr:rowOff>
        </xdr:to>
        <xdr:sp macro="" textlink="">
          <xdr:nvSpPr>
            <xdr:cNvPr id="4507" name="Option Button 411" hidden="1">
              <a:extLst>
                <a:ext uri="{63B3BB69-23CF-44E3-9099-C40C66FF867C}">
                  <a14:compatExt spid="_x0000_s4507"/>
                </a:ext>
                <a:ext uri="{FF2B5EF4-FFF2-40B4-BE49-F238E27FC236}">
                  <a16:creationId xmlns:a16="http://schemas.microsoft.com/office/drawing/2014/main" id="{00000000-0008-0000-0300-00009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34</xdr:row>
          <xdr:rowOff>123825</xdr:rowOff>
        </xdr:from>
        <xdr:to>
          <xdr:col>6</xdr:col>
          <xdr:colOff>600075</xdr:colOff>
          <xdr:row>34</xdr:row>
          <xdr:rowOff>276225</xdr:rowOff>
        </xdr:to>
        <xdr:sp macro="" textlink="">
          <xdr:nvSpPr>
            <xdr:cNvPr id="4508" name="Option Button 412" hidden="1">
              <a:extLst>
                <a:ext uri="{63B3BB69-23CF-44E3-9099-C40C66FF867C}">
                  <a14:compatExt spid="_x0000_s4508"/>
                </a:ext>
                <a:ext uri="{FF2B5EF4-FFF2-40B4-BE49-F238E27FC236}">
                  <a16:creationId xmlns:a16="http://schemas.microsoft.com/office/drawing/2014/main" id="{00000000-0008-0000-0300-00009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123825</xdr:rowOff>
        </xdr:from>
        <xdr:to>
          <xdr:col>7</xdr:col>
          <xdr:colOff>609600</xdr:colOff>
          <xdr:row>34</xdr:row>
          <xdr:rowOff>276225</xdr:rowOff>
        </xdr:to>
        <xdr:sp macro="" textlink="">
          <xdr:nvSpPr>
            <xdr:cNvPr id="4509" name="Option Button 413" hidden="1">
              <a:extLst>
                <a:ext uri="{63B3BB69-23CF-44E3-9099-C40C66FF867C}">
                  <a14:compatExt spid="_x0000_s4509"/>
                </a:ext>
                <a:ext uri="{FF2B5EF4-FFF2-40B4-BE49-F238E27FC236}">
                  <a16:creationId xmlns:a16="http://schemas.microsoft.com/office/drawing/2014/main" id="{00000000-0008-0000-0300-00009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34</xdr:row>
          <xdr:rowOff>123825</xdr:rowOff>
        </xdr:from>
        <xdr:to>
          <xdr:col>8</xdr:col>
          <xdr:colOff>600075</xdr:colOff>
          <xdr:row>34</xdr:row>
          <xdr:rowOff>276225</xdr:rowOff>
        </xdr:to>
        <xdr:sp macro="" textlink="">
          <xdr:nvSpPr>
            <xdr:cNvPr id="4510" name="Option Button 414" hidden="1">
              <a:extLst>
                <a:ext uri="{63B3BB69-23CF-44E3-9099-C40C66FF867C}">
                  <a14:compatExt spid="_x0000_s4510"/>
                </a:ext>
                <a:ext uri="{FF2B5EF4-FFF2-40B4-BE49-F238E27FC236}">
                  <a16:creationId xmlns:a16="http://schemas.microsoft.com/office/drawing/2014/main" id="{00000000-0008-0000-0300-00009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xdr:row>
          <xdr:rowOff>9525</xdr:rowOff>
        </xdr:from>
        <xdr:to>
          <xdr:col>8</xdr:col>
          <xdr:colOff>752475</xdr:colOff>
          <xdr:row>33</xdr:row>
          <xdr:rowOff>352425</xdr:rowOff>
        </xdr:to>
        <xdr:sp macro="" textlink="">
          <xdr:nvSpPr>
            <xdr:cNvPr id="4511" name="Group Box 415" hidden="1">
              <a:extLst>
                <a:ext uri="{63B3BB69-23CF-44E3-9099-C40C66FF867C}">
                  <a14:compatExt spid="_x0000_s4511"/>
                </a:ext>
                <a:ext uri="{FF2B5EF4-FFF2-40B4-BE49-F238E27FC236}">
                  <a16:creationId xmlns:a16="http://schemas.microsoft.com/office/drawing/2014/main" id="{00000000-0008-0000-0300-00009F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34</xdr:row>
          <xdr:rowOff>38100</xdr:rowOff>
        </xdr:from>
        <xdr:to>
          <xdr:col>8</xdr:col>
          <xdr:colOff>733425</xdr:colOff>
          <xdr:row>34</xdr:row>
          <xdr:rowOff>342900</xdr:rowOff>
        </xdr:to>
        <xdr:sp macro="" textlink="">
          <xdr:nvSpPr>
            <xdr:cNvPr id="4512" name="Group Box 416" hidden="1">
              <a:extLst>
                <a:ext uri="{63B3BB69-23CF-44E3-9099-C40C66FF867C}">
                  <a14:compatExt spid="_x0000_s4512"/>
                </a:ext>
                <a:ext uri="{FF2B5EF4-FFF2-40B4-BE49-F238E27FC236}">
                  <a16:creationId xmlns:a16="http://schemas.microsoft.com/office/drawing/2014/main" id="{00000000-0008-0000-0300-0000A01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416</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10</xdr:col>
      <xdr:colOff>66676</xdr:colOff>
      <xdr:row>2</xdr:row>
      <xdr:rowOff>57150</xdr:rowOff>
    </xdr:from>
    <xdr:to>
      <xdr:col>13</xdr:col>
      <xdr:colOff>270212</xdr:colOff>
      <xdr:row>7</xdr:row>
      <xdr:rowOff>211525</xdr:rowOff>
    </xdr:to>
    <xdr:pic>
      <xdr:nvPicPr>
        <xdr:cNvPr id="4" name="Bildobjekt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4116051" y="819150"/>
          <a:ext cx="2118061" cy="19831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323850</xdr:colOff>
          <xdr:row>2</xdr:row>
          <xdr:rowOff>66675</xdr:rowOff>
        </xdr:from>
        <xdr:to>
          <xdr:col>3</xdr:col>
          <xdr:colOff>600075</xdr:colOff>
          <xdr:row>2</xdr:row>
          <xdr:rowOff>219075</xdr:rowOff>
        </xdr:to>
        <xdr:sp macro="" textlink="">
          <xdr:nvSpPr>
            <xdr:cNvPr id="5121" name="Option Button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xdr:row>
          <xdr:rowOff>66675</xdr:rowOff>
        </xdr:from>
        <xdr:to>
          <xdr:col>4</xdr:col>
          <xdr:colOff>581025</xdr:colOff>
          <xdr:row>2</xdr:row>
          <xdr:rowOff>219075</xdr:rowOff>
        </xdr:to>
        <xdr:sp macro="" textlink="">
          <xdr:nvSpPr>
            <xdr:cNvPr id="5122" name="Option Button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xdr:row>
          <xdr:rowOff>66675</xdr:rowOff>
        </xdr:from>
        <xdr:to>
          <xdr:col>5</xdr:col>
          <xdr:colOff>609600</xdr:colOff>
          <xdr:row>2</xdr:row>
          <xdr:rowOff>219075</xdr:rowOff>
        </xdr:to>
        <xdr:sp macro="" textlink="">
          <xdr:nvSpPr>
            <xdr:cNvPr id="5123" name="Option Button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xdr:row>
          <xdr:rowOff>66675</xdr:rowOff>
        </xdr:from>
        <xdr:to>
          <xdr:col>6</xdr:col>
          <xdr:colOff>600075</xdr:colOff>
          <xdr:row>2</xdr:row>
          <xdr:rowOff>219075</xdr:rowOff>
        </xdr:to>
        <xdr:sp macro="" textlink="">
          <xdr:nvSpPr>
            <xdr:cNvPr id="5124" name="Option Button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xdr:row>
          <xdr:rowOff>66675</xdr:rowOff>
        </xdr:from>
        <xdr:to>
          <xdr:col>7</xdr:col>
          <xdr:colOff>609600</xdr:colOff>
          <xdr:row>2</xdr:row>
          <xdr:rowOff>219075</xdr:rowOff>
        </xdr:to>
        <xdr:sp macro="" textlink="">
          <xdr:nvSpPr>
            <xdr:cNvPr id="5125" name="Option Button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xdr:row>
          <xdr:rowOff>66675</xdr:rowOff>
        </xdr:from>
        <xdr:to>
          <xdr:col>8</xdr:col>
          <xdr:colOff>600075</xdr:colOff>
          <xdr:row>2</xdr:row>
          <xdr:rowOff>219075</xdr:rowOff>
        </xdr:to>
        <xdr:sp macro="" textlink="">
          <xdr:nvSpPr>
            <xdr:cNvPr id="5126" name="Option Button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xdr:row>
          <xdr:rowOff>57150</xdr:rowOff>
        </xdr:from>
        <xdr:to>
          <xdr:col>3</xdr:col>
          <xdr:colOff>600075</xdr:colOff>
          <xdr:row>3</xdr:row>
          <xdr:rowOff>209550</xdr:rowOff>
        </xdr:to>
        <xdr:sp macro="" textlink="">
          <xdr:nvSpPr>
            <xdr:cNvPr id="5127" name="Option Button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xdr:row>
          <xdr:rowOff>57150</xdr:rowOff>
        </xdr:from>
        <xdr:to>
          <xdr:col>4</xdr:col>
          <xdr:colOff>581025</xdr:colOff>
          <xdr:row>3</xdr:row>
          <xdr:rowOff>209550</xdr:rowOff>
        </xdr:to>
        <xdr:sp macro="" textlink="">
          <xdr:nvSpPr>
            <xdr:cNvPr id="5128" name="Option Button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xdr:row>
          <xdr:rowOff>57150</xdr:rowOff>
        </xdr:from>
        <xdr:to>
          <xdr:col>5</xdr:col>
          <xdr:colOff>609600</xdr:colOff>
          <xdr:row>3</xdr:row>
          <xdr:rowOff>209550</xdr:rowOff>
        </xdr:to>
        <xdr:sp macro="" textlink="">
          <xdr:nvSpPr>
            <xdr:cNvPr id="5129" name="Option Button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xdr:row>
          <xdr:rowOff>57150</xdr:rowOff>
        </xdr:from>
        <xdr:to>
          <xdr:col>6</xdr:col>
          <xdr:colOff>600075</xdr:colOff>
          <xdr:row>3</xdr:row>
          <xdr:rowOff>209550</xdr:rowOff>
        </xdr:to>
        <xdr:sp macro="" textlink="">
          <xdr:nvSpPr>
            <xdr:cNvPr id="5130" name="Option Button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xdr:row>
          <xdr:rowOff>57150</xdr:rowOff>
        </xdr:from>
        <xdr:to>
          <xdr:col>7</xdr:col>
          <xdr:colOff>609600</xdr:colOff>
          <xdr:row>3</xdr:row>
          <xdr:rowOff>209550</xdr:rowOff>
        </xdr:to>
        <xdr:sp macro="" textlink="">
          <xdr:nvSpPr>
            <xdr:cNvPr id="5131" name="Option Button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3</xdr:row>
          <xdr:rowOff>57150</xdr:rowOff>
        </xdr:from>
        <xdr:to>
          <xdr:col>8</xdr:col>
          <xdr:colOff>600075</xdr:colOff>
          <xdr:row>3</xdr:row>
          <xdr:rowOff>209550</xdr:rowOff>
        </xdr:to>
        <xdr:sp macro="" textlink="">
          <xdr:nvSpPr>
            <xdr:cNvPr id="5132" name="Option Button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4</xdr:row>
          <xdr:rowOff>123825</xdr:rowOff>
        </xdr:from>
        <xdr:to>
          <xdr:col>3</xdr:col>
          <xdr:colOff>600075</xdr:colOff>
          <xdr:row>4</xdr:row>
          <xdr:rowOff>276225</xdr:rowOff>
        </xdr:to>
        <xdr:sp macro="" textlink="">
          <xdr:nvSpPr>
            <xdr:cNvPr id="5133" name="Option Button 13"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123825</xdr:rowOff>
        </xdr:from>
        <xdr:to>
          <xdr:col>4</xdr:col>
          <xdr:colOff>581025</xdr:colOff>
          <xdr:row>4</xdr:row>
          <xdr:rowOff>276225</xdr:rowOff>
        </xdr:to>
        <xdr:sp macro="" textlink="">
          <xdr:nvSpPr>
            <xdr:cNvPr id="5134" name="Option Button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4</xdr:row>
          <xdr:rowOff>123825</xdr:rowOff>
        </xdr:from>
        <xdr:to>
          <xdr:col>5</xdr:col>
          <xdr:colOff>609600</xdr:colOff>
          <xdr:row>4</xdr:row>
          <xdr:rowOff>276225</xdr:rowOff>
        </xdr:to>
        <xdr:sp macro="" textlink="">
          <xdr:nvSpPr>
            <xdr:cNvPr id="5135" name="Option Button 15" hidden="1">
              <a:extLst>
                <a:ext uri="{63B3BB69-23CF-44E3-9099-C40C66FF867C}">
                  <a14:compatExt spid="_x0000_s5135"/>
                </a:ext>
                <a:ext uri="{FF2B5EF4-FFF2-40B4-BE49-F238E27FC236}">
                  <a16:creationId xmlns:a16="http://schemas.microsoft.com/office/drawing/2014/main" id="{00000000-0008-0000-04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4</xdr:row>
          <xdr:rowOff>123825</xdr:rowOff>
        </xdr:from>
        <xdr:to>
          <xdr:col>6</xdr:col>
          <xdr:colOff>600075</xdr:colOff>
          <xdr:row>4</xdr:row>
          <xdr:rowOff>276225</xdr:rowOff>
        </xdr:to>
        <xdr:sp macro="" textlink="">
          <xdr:nvSpPr>
            <xdr:cNvPr id="5136" name="Option Button 16" hidden="1">
              <a:extLst>
                <a:ext uri="{63B3BB69-23CF-44E3-9099-C40C66FF867C}">
                  <a14:compatExt spid="_x0000_s5136"/>
                </a:ext>
                <a:ext uri="{FF2B5EF4-FFF2-40B4-BE49-F238E27FC236}">
                  <a16:creationId xmlns:a16="http://schemas.microsoft.com/office/drawing/2014/main" id="{00000000-0008-0000-04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xdr:row>
          <xdr:rowOff>123825</xdr:rowOff>
        </xdr:from>
        <xdr:to>
          <xdr:col>7</xdr:col>
          <xdr:colOff>609600</xdr:colOff>
          <xdr:row>4</xdr:row>
          <xdr:rowOff>276225</xdr:rowOff>
        </xdr:to>
        <xdr:sp macro="" textlink="">
          <xdr:nvSpPr>
            <xdr:cNvPr id="5137" name="Option Button 17" hidden="1">
              <a:extLst>
                <a:ext uri="{63B3BB69-23CF-44E3-9099-C40C66FF867C}">
                  <a14:compatExt spid="_x0000_s5137"/>
                </a:ext>
                <a:ext uri="{FF2B5EF4-FFF2-40B4-BE49-F238E27FC236}">
                  <a16:creationId xmlns:a16="http://schemas.microsoft.com/office/drawing/2014/main" id="{00000000-0008-0000-04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4</xdr:row>
          <xdr:rowOff>123825</xdr:rowOff>
        </xdr:from>
        <xdr:to>
          <xdr:col>8</xdr:col>
          <xdr:colOff>600075</xdr:colOff>
          <xdr:row>4</xdr:row>
          <xdr:rowOff>276225</xdr:rowOff>
        </xdr:to>
        <xdr:sp macro="" textlink="">
          <xdr:nvSpPr>
            <xdr:cNvPr id="5138" name="Option Button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xdr:row>
          <xdr:rowOff>114300</xdr:rowOff>
        </xdr:from>
        <xdr:to>
          <xdr:col>3</xdr:col>
          <xdr:colOff>600075</xdr:colOff>
          <xdr:row>5</xdr:row>
          <xdr:rowOff>266700</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114300</xdr:rowOff>
        </xdr:from>
        <xdr:to>
          <xdr:col>4</xdr:col>
          <xdr:colOff>581025</xdr:colOff>
          <xdr:row>5</xdr:row>
          <xdr:rowOff>266700</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xdr:row>
          <xdr:rowOff>114300</xdr:rowOff>
        </xdr:from>
        <xdr:to>
          <xdr:col>5</xdr:col>
          <xdr:colOff>609600</xdr:colOff>
          <xdr:row>5</xdr:row>
          <xdr:rowOff>266700</xdr:rowOff>
        </xdr:to>
        <xdr:sp macro="" textlink="">
          <xdr:nvSpPr>
            <xdr:cNvPr id="5141" name="Option Button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5</xdr:row>
          <xdr:rowOff>114300</xdr:rowOff>
        </xdr:from>
        <xdr:to>
          <xdr:col>6</xdr:col>
          <xdr:colOff>600075</xdr:colOff>
          <xdr:row>5</xdr:row>
          <xdr:rowOff>266700</xdr:rowOff>
        </xdr:to>
        <xdr:sp macro="" textlink="">
          <xdr:nvSpPr>
            <xdr:cNvPr id="5142" name="Option Button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xdr:row>
          <xdr:rowOff>114300</xdr:rowOff>
        </xdr:from>
        <xdr:to>
          <xdr:col>7</xdr:col>
          <xdr:colOff>609600</xdr:colOff>
          <xdr:row>5</xdr:row>
          <xdr:rowOff>266700</xdr:rowOff>
        </xdr:to>
        <xdr:sp macro="" textlink="">
          <xdr:nvSpPr>
            <xdr:cNvPr id="5143" name="Option Button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5</xdr:row>
          <xdr:rowOff>114300</xdr:rowOff>
        </xdr:from>
        <xdr:to>
          <xdr:col>8</xdr:col>
          <xdr:colOff>600075</xdr:colOff>
          <xdr:row>5</xdr:row>
          <xdr:rowOff>266700</xdr:rowOff>
        </xdr:to>
        <xdr:sp macro="" textlink="">
          <xdr:nvSpPr>
            <xdr:cNvPr id="5144" name="Option Button 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6</xdr:row>
          <xdr:rowOff>209550</xdr:rowOff>
        </xdr:from>
        <xdr:to>
          <xdr:col>3</xdr:col>
          <xdr:colOff>600075</xdr:colOff>
          <xdr:row>6</xdr:row>
          <xdr:rowOff>361950</xdr:rowOff>
        </xdr:to>
        <xdr:sp macro="" textlink="">
          <xdr:nvSpPr>
            <xdr:cNvPr id="5145" name="Option Button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6</xdr:row>
          <xdr:rowOff>209550</xdr:rowOff>
        </xdr:from>
        <xdr:to>
          <xdr:col>4</xdr:col>
          <xdr:colOff>581025</xdr:colOff>
          <xdr:row>6</xdr:row>
          <xdr:rowOff>361950</xdr:rowOff>
        </xdr:to>
        <xdr:sp macro="" textlink="">
          <xdr:nvSpPr>
            <xdr:cNvPr id="5146" name="Option Button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xdr:row>
          <xdr:rowOff>209550</xdr:rowOff>
        </xdr:from>
        <xdr:to>
          <xdr:col>5</xdr:col>
          <xdr:colOff>609600</xdr:colOff>
          <xdr:row>6</xdr:row>
          <xdr:rowOff>361950</xdr:rowOff>
        </xdr:to>
        <xdr:sp macro="" textlink="">
          <xdr:nvSpPr>
            <xdr:cNvPr id="5147" name="Option Button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6</xdr:row>
          <xdr:rowOff>209550</xdr:rowOff>
        </xdr:from>
        <xdr:to>
          <xdr:col>6</xdr:col>
          <xdr:colOff>600075</xdr:colOff>
          <xdr:row>6</xdr:row>
          <xdr:rowOff>361950</xdr:rowOff>
        </xdr:to>
        <xdr:sp macro="" textlink="">
          <xdr:nvSpPr>
            <xdr:cNvPr id="5148" name="Option Button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xdr:row>
          <xdr:rowOff>209550</xdr:rowOff>
        </xdr:from>
        <xdr:to>
          <xdr:col>7</xdr:col>
          <xdr:colOff>609600</xdr:colOff>
          <xdr:row>6</xdr:row>
          <xdr:rowOff>361950</xdr:rowOff>
        </xdr:to>
        <xdr:sp macro="" textlink="">
          <xdr:nvSpPr>
            <xdr:cNvPr id="5149" name="Option Button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6</xdr:row>
          <xdr:rowOff>209550</xdr:rowOff>
        </xdr:from>
        <xdr:to>
          <xdr:col>8</xdr:col>
          <xdr:colOff>600075</xdr:colOff>
          <xdr:row>6</xdr:row>
          <xdr:rowOff>361950</xdr:rowOff>
        </xdr:to>
        <xdr:sp macro="" textlink="">
          <xdr:nvSpPr>
            <xdr:cNvPr id="5150" name="Option Button 30" hidden="1">
              <a:extLst>
                <a:ext uri="{63B3BB69-23CF-44E3-9099-C40C66FF867C}">
                  <a14:compatExt spid="_x0000_s5150"/>
                </a:ext>
                <a:ext uri="{FF2B5EF4-FFF2-40B4-BE49-F238E27FC236}">
                  <a16:creationId xmlns:a16="http://schemas.microsoft.com/office/drawing/2014/main" id="{00000000-0008-0000-04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7</xdr:row>
          <xdr:rowOff>123825</xdr:rowOff>
        </xdr:from>
        <xdr:to>
          <xdr:col>3</xdr:col>
          <xdr:colOff>600075</xdr:colOff>
          <xdr:row>7</xdr:row>
          <xdr:rowOff>276225</xdr:rowOff>
        </xdr:to>
        <xdr:sp macro="" textlink="">
          <xdr:nvSpPr>
            <xdr:cNvPr id="5151" name="Option Button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123825</xdr:rowOff>
        </xdr:from>
        <xdr:to>
          <xdr:col>4</xdr:col>
          <xdr:colOff>581025</xdr:colOff>
          <xdr:row>7</xdr:row>
          <xdr:rowOff>276225</xdr:rowOff>
        </xdr:to>
        <xdr:sp macro="" textlink="">
          <xdr:nvSpPr>
            <xdr:cNvPr id="5152" name="Option Button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xdr:row>
          <xdr:rowOff>123825</xdr:rowOff>
        </xdr:from>
        <xdr:to>
          <xdr:col>5</xdr:col>
          <xdr:colOff>609600</xdr:colOff>
          <xdr:row>7</xdr:row>
          <xdr:rowOff>276225</xdr:rowOff>
        </xdr:to>
        <xdr:sp macro="" textlink="">
          <xdr:nvSpPr>
            <xdr:cNvPr id="5153" name="Option Button 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7</xdr:row>
          <xdr:rowOff>123825</xdr:rowOff>
        </xdr:from>
        <xdr:to>
          <xdr:col>6</xdr:col>
          <xdr:colOff>600075</xdr:colOff>
          <xdr:row>7</xdr:row>
          <xdr:rowOff>276225</xdr:rowOff>
        </xdr:to>
        <xdr:sp macro="" textlink="">
          <xdr:nvSpPr>
            <xdr:cNvPr id="5154" name="Option Button 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xdr:row>
          <xdr:rowOff>123825</xdr:rowOff>
        </xdr:from>
        <xdr:to>
          <xdr:col>7</xdr:col>
          <xdr:colOff>609600</xdr:colOff>
          <xdr:row>7</xdr:row>
          <xdr:rowOff>276225</xdr:rowOff>
        </xdr:to>
        <xdr:sp macro="" textlink="">
          <xdr:nvSpPr>
            <xdr:cNvPr id="5155" name="Option Button 35" hidden="1">
              <a:extLst>
                <a:ext uri="{63B3BB69-23CF-44E3-9099-C40C66FF867C}">
                  <a14:compatExt spid="_x0000_s5155"/>
                </a:ext>
                <a:ext uri="{FF2B5EF4-FFF2-40B4-BE49-F238E27FC236}">
                  <a16:creationId xmlns:a16="http://schemas.microsoft.com/office/drawing/2014/main" id="{00000000-0008-0000-04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7</xdr:row>
          <xdr:rowOff>123825</xdr:rowOff>
        </xdr:from>
        <xdr:to>
          <xdr:col>8</xdr:col>
          <xdr:colOff>600075</xdr:colOff>
          <xdr:row>7</xdr:row>
          <xdr:rowOff>276225</xdr:rowOff>
        </xdr:to>
        <xdr:sp macro="" textlink="">
          <xdr:nvSpPr>
            <xdr:cNvPr id="5156" name="Option Button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8</xdr:row>
          <xdr:rowOff>123825</xdr:rowOff>
        </xdr:from>
        <xdr:to>
          <xdr:col>3</xdr:col>
          <xdr:colOff>600075</xdr:colOff>
          <xdr:row>8</xdr:row>
          <xdr:rowOff>276225</xdr:rowOff>
        </xdr:to>
        <xdr:sp macro="" textlink="">
          <xdr:nvSpPr>
            <xdr:cNvPr id="5157" name="Option Button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8</xdr:row>
          <xdr:rowOff>123825</xdr:rowOff>
        </xdr:from>
        <xdr:to>
          <xdr:col>4</xdr:col>
          <xdr:colOff>581025</xdr:colOff>
          <xdr:row>8</xdr:row>
          <xdr:rowOff>276225</xdr:rowOff>
        </xdr:to>
        <xdr:sp macro="" textlink="">
          <xdr:nvSpPr>
            <xdr:cNvPr id="5158" name="Option Button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xdr:row>
          <xdr:rowOff>123825</xdr:rowOff>
        </xdr:from>
        <xdr:to>
          <xdr:col>5</xdr:col>
          <xdr:colOff>609600</xdr:colOff>
          <xdr:row>8</xdr:row>
          <xdr:rowOff>276225</xdr:rowOff>
        </xdr:to>
        <xdr:sp macro="" textlink="">
          <xdr:nvSpPr>
            <xdr:cNvPr id="5159" name="Option Button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8</xdr:row>
          <xdr:rowOff>123825</xdr:rowOff>
        </xdr:from>
        <xdr:to>
          <xdr:col>6</xdr:col>
          <xdr:colOff>600075</xdr:colOff>
          <xdr:row>8</xdr:row>
          <xdr:rowOff>276225</xdr:rowOff>
        </xdr:to>
        <xdr:sp macro="" textlink="">
          <xdr:nvSpPr>
            <xdr:cNvPr id="5160" name="Option Button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xdr:row>
          <xdr:rowOff>123825</xdr:rowOff>
        </xdr:from>
        <xdr:to>
          <xdr:col>7</xdr:col>
          <xdr:colOff>609600</xdr:colOff>
          <xdr:row>8</xdr:row>
          <xdr:rowOff>276225</xdr:rowOff>
        </xdr:to>
        <xdr:sp macro="" textlink="">
          <xdr:nvSpPr>
            <xdr:cNvPr id="5161" name="Option Button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8</xdr:row>
          <xdr:rowOff>123825</xdr:rowOff>
        </xdr:from>
        <xdr:to>
          <xdr:col>8</xdr:col>
          <xdr:colOff>600075</xdr:colOff>
          <xdr:row>8</xdr:row>
          <xdr:rowOff>276225</xdr:rowOff>
        </xdr:to>
        <xdr:sp macro="" textlink="">
          <xdr:nvSpPr>
            <xdr:cNvPr id="5162" name="Option Button 42" hidden="1">
              <a:extLst>
                <a:ext uri="{63B3BB69-23CF-44E3-9099-C40C66FF867C}">
                  <a14:compatExt spid="_x0000_s5162"/>
                </a:ext>
                <a:ext uri="{FF2B5EF4-FFF2-40B4-BE49-F238E27FC236}">
                  <a16:creationId xmlns:a16="http://schemas.microsoft.com/office/drawing/2014/main" id="{00000000-0008-0000-04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xdr:row>
          <xdr:rowOff>38100</xdr:rowOff>
        </xdr:from>
        <xdr:to>
          <xdr:col>8</xdr:col>
          <xdr:colOff>762000</xdr:colOff>
          <xdr:row>2</xdr:row>
          <xdr:rowOff>238125</xdr:rowOff>
        </xdr:to>
        <xdr:sp macro="" textlink="">
          <xdr:nvSpPr>
            <xdr:cNvPr id="5163" name="Group Box 43" hidden="1">
              <a:extLst>
                <a:ext uri="{63B3BB69-23CF-44E3-9099-C40C66FF867C}">
                  <a14:compatExt spid="_x0000_s5163"/>
                </a:ext>
                <a:ext uri="{FF2B5EF4-FFF2-40B4-BE49-F238E27FC236}">
                  <a16:creationId xmlns:a16="http://schemas.microsoft.com/office/drawing/2014/main" id="{00000000-0008-0000-0400-00002B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xdr:row>
          <xdr:rowOff>38100</xdr:rowOff>
        </xdr:from>
        <xdr:to>
          <xdr:col>8</xdr:col>
          <xdr:colOff>752475</xdr:colOff>
          <xdr:row>3</xdr:row>
          <xdr:rowOff>228600</xdr:rowOff>
        </xdr:to>
        <xdr:sp macro="" textlink="">
          <xdr:nvSpPr>
            <xdr:cNvPr id="5164" name="Group Box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xdr:row>
          <xdr:rowOff>38100</xdr:rowOff>
        </xdr:from>
        <xdr:to>
          <xdr:col>8</xdr:col>
          <xdr:colOff>752475</xdr:colOff>
          <xdr:row>4</xdr:row>
          <xdr:rowOff>333375</xdr:rowOff>
        </xdr:to>
        <xdr:sp macro="" textlink="">
          <xdr:nvSpPr>
            <xdr:cNvPr id="5165" name="Group Box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5</xdr:row>
          <xdr:rowOff>19050</xdr:rowOff>
        </xdr:from>
        <xdr:to>
          <xdr:col>8</xdr:col>
          <xdr:colOff>723900</xdr:colOff>
          <xdr:row>5</xdr:row>
          <xdr:rowOff>371475</xdr:rowOff>
        </xdr:to>
        <xdr:sp macro="" textlink="">
          <xdr:nvSpPr>
            <xdr:cNvPr id="5166" name="Group Box 46" hidden="1">
              <a:extLst>
                <a:ext uri="{63B3BB69-23CF-44E3-9099-C40C66FF867C}">
                  <a14:compatExt spid="_x0000_s5166"/>
                </a:ext>
                <a:ext uri="{FF2B5EF4-FFF2-40B4-BE49-F238E27FC236}">
                  <a16:creationId xmlns:a16="http://schemas.microsoft.com/office/drawing/2014/main" id="{00000000-0008-0000-0400-00002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6</xdr:row>
          <xdr:rowOff>47625</xdr:rowOff>
        </xdr:from>
        <xdr:to>
          <xdr:col>8</xdr:col>
          <xdr:colOff>742950</xdr:colOff>
          <xdr:row>6</xdr:row>
          <xdr:rowOff>466725</xdr:rowOff>
        </xdr:to>
        <xdr:sp macro="" textlink="">
          <xdr:nvSpPr>
            <xdr:cNvPr id="5167" name="Group Box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7</xdr:row>
          <xdr:rowOff>19050</xdr:rowOff>
        </xdr:from>
        <xdr:to>
          <xdr:col>8</xdr:col>
          <xdr:colOff>733425</xdr:colOff>
          <xdr:row>7</xdr:row>
          <xdr:rowOff>342900</xdr:rowOff>
        </xdr:to>
        <xdr:sp macro="" textlink="">
          <xdr:nvSpPr>
            <xdr:cNvPr id="5168" name="Group Box 48" hidden="1">
              <a:extLst>
                <a:ext uri="{63B3BB69-23CF-44E3-9099-C40C66FF867C}">
                  <a14:compatExt spid="_x0000_s5168"/>
                </a:ext>
                <a:ext uri="{FF2B5EF4-FFF2-40B4-BE49-F238E27FC236}">
                  <a16:creationId xmlns:a16="http://schemas.microsoft.com/office/drawing/2014/main" id="{00000000-0008-0000-0400-000030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8</xdr:row>
          <xdr:rowOff>28575</xdr:rowOff>
        </xdr:from>
        <xdr:to>
          <xdr:col>8</xdr:col>
          <xdr:colOff>771525</xdr:colOff>
          <xdr:row>8</xdr:row>
          <xdr:rowOff>342900</xdr:rowOff>
        </xdr:to>
        <xdr:sp macro="" textlink="">
          <xdr:nvSpPr>
            <xdr:cNvPr id="5169" name="Group Box 49" hidden="1">
              <a:extLst>
                <a:ext uri="{63B3BB69-23CF-44E3-9099-C40C66FF867C}">
                  <a14:compatExt spid="_x0000_s5169"/>
                </a:ext>
                <a:ext uri="{FF2B5EF4-FFF2-40B4-BE49-F238E27FC236}">
                  <a16:creationId xmlns:a16="http://schemas.microsoft.com/office/drawing/2014/main" id="{00000000-0008-0000-0400-00003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9</xdr:row>
          <xdr:rowOff>209550</xdr:rowOff>
        </xdr:from>
        <xdr:to>
          <xdr:col>3</xdr:col>
          <xdr:colOff>600075</xdr:colOff>
          <xdr:row>9</xdr:row>
          <xdr:rowOff>361950</xdr:rowOff>
        </xdr:to>
        <xdr:sp macro="" textlink="">
          <xdr:nvSpPr>
            <xdr:cNvPr id="5225" name="Option Button 105" hidden="1">
              <a:extLst>
                <a:ext uri="{63B3BB69-23CF-44E3-9099-C40C66FF867C}">
                  <a14:compatExt spid="_x0000_s5225"/>
                </a:ext>
                <a:ext uri="{FF2B5EF4-FFF2-40B4-BE49-F238E27FC236}">
                  <a16:creationId xmlns:a16="http://schemas.microsoft.com/office/drawing/2014/main" id="{00000000-0008-0000-04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209550</xdr:rowOff>
        </xdr:from>
        <xdr:to>
          <xdr:col>4</xdr:col>
          <xdr:colOff>581025</xdr:colOff>
          <xdr:row>9</xdr:row>
          <xdr:rowOff>361950</xdr:rowOff>
        </xdr:to>
        <xdr:sp macro="" textlink="">
          <xdr:nvSpPr>
            <xdr:cNvPr id="5226" name="Option Button 106" hidden="1">
              <a:extLst>
                <a:ext uri="{63B3BB69-23CF-44E3-9099-C40C66FF867C}">
                  <a14:compatExt spid="_x0000_s5226"/>
                </a:ext>
                <a:ext uri="{FF2B5EF4-FFF2-40B4-BE49-F238E27FC236}">
                  <a16:creationId xmlns:a16="http://schemas.microsoft.com/office/drawing/2014/main" id="{00000000-0008-0000-04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9</xdr:row>
          <xdr:rowOff>209550</xdr:rowOff>
        </xdr:from>
        <xdr:to>
          <xdr:col>5</xdr:col>
          <xdr:colOff>609600</xdr:colOff>
          <xdr:row>9</xdr:row>
          <xdr:rowOff>361950</xdr:rowOff>
        </xdr:to>
        <xdr:sp macro="" textlink="">
          <xdr:nvSpPr>
            <xdr:cNvPr id="5227" name="Option Button 107" hidden="1">
              <a:extLst>
                <a:ext uri="{63B3BB69-23CF-44E3-9099-C40C66FF867C}">
                  <a14:compatExt spid="_x0000_s5227"/>
                </a:ext>
                <a:ext uri="{FF2B5EF4-FFF2-40B4-BE49-F238E27FC236}">
                  <a16:creationId xmlns:a16="http://schemas.microsoft.com/office/drawing/2014/main" id="{00000000-0008-0000-04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9</xdr:row>
          <xdr:rowOff>209550</xdr:rowOff>
        </xdr:from>
        <xdr:to>
          <xdr:col>6</xdr:col>
          <xdr:colOff>600075</xdr:colOff>
          <xdr:row>9</xdr:row>
          <xdr:rowOff>361950</xdr:rowOff>
        </xdr:to>
        <xdr:sp macro="" textlink="">
          <xdr:nvSpPr>
            <xdr:cNvPr id="5228" name="Option Button 108" hidden="1">
              <a:extLst>
                <a:ext uri="{63B3BB69-23CF-44E3-9099-C40C66FF867C}">
                  <a14:compatExt spid="_x0000_s5228"/>
                </a:ext>
                <a:ext uri="{FF2B5EF4-FFF2-40B4-BE49-F238E27FC236}">
                  <a16:creationId xmlns:a16="http://schemas.microsoft.com/office/drawing/2014/main" id="{00000000-0008-0000-04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xdr:row>
          <xdr:rowOff>209550</xdr:rowOff>
        </xdr:from>
        <xdr:to>
          <xdr:col>7</xdr:col>
          <xdr:colOff>609600</xdr:colOff>
          <xdr:row>9</xdr:row>
          <xdr:rowOff>361950</xdr:rowOff>
        </xdr:to>
        <xdr:sp macro="" textlink="">
          <xdr:nvSpPr>
            <xdr:cNvPr id="5229" name="Option Button 109" hidden="1">
              <a:extLst>
                <a:ext uri="{63B3BB69-23CF-44E3-9099-C40C66FF867C}">
                  <a14:compatExt spid="_x0000_s5229"/>
                </a:ext>
                <a:ext uri="{FF2B5EF4-FFF2-40B4-BE49-F238E27FC236}">
                  <a16:creationId xmlns:a16="http://schemas.microsoft.com/office/drawing/2014/main" id="{00000000-0008-0000-04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9</xdr:row>
          <xdr:rowOff>209550</xdr:rowOff>
        </xdr:from>
        <xdr:to>
          <xdr:col>8</xdr:col>
          <xdr:colOff>600075</xdr:colOff>
          <xdr:row>9</xdr:row>
          <xdr:rowOff>361950</xdr:rowOff>
        </xdr:to>
        <xdr:sp macro="" textlink="">
          <xdr:nvSpPr>
            <xdr:cNvPr id="5230" name="Option Button 110" hidden="1">
              <a:extLst>
                <a:ext uri="{63B3BB69-23CF-44E3-9099-C40C66FF867C}">
                  <a14:compatExt spid="_x0000_s5230"/>
                </a:ext>
                <a:ext uri="{FF2B5EF4-FFF2-40B4-BE49-F238E27FC236}">
                  <a16:creationId xmlns:a16="http://schemas.microsoft.com/office/drawing/2014/main" id="{00000000-0008-0000-04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10</xdr:row>
          <xdr:rowOff>123825</xdr:rowOff>
        </xdr:from>
        <xdr:to>
          <xdr:col>3</xdr:col>
          <xdr:colOff>600075</xdr:colOff>
          <xdr:row>10</xdr:row>
          <xdr:rowOff>276225</xdr:rowOff>
        </xdr:to>
        <xdr:sp macro="" textlink="">
          <xdr:nvSpPr>
            <xdr:cNvPr id="5231" name="Option Button 111" hidden="1">
              <a:extLst>
                <a:ext uri="{63B3BB69-23CF-44E3-9099-C40C66FF867C}">
                  <a14:compatExt spid="_x0000_s5231"/>
                </a:ext>
                <a:ext uri="{FF2B5EF4-FFF2-40B4-BE49-F238E27FC236}">
                  <a16:creationId xmlns:a16="http://schemas.microsoft.com/office/drawing/2014/main" id="{00000000-0008-0000-04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123825</xdr:rowOff>
        </xdr:from>
        <xdr:to>
          <xdr:col>4</xdr:col>
          <xdr:colOff>581025</xdr:colOff>
          <xdr:row>10</xdr:row>
          <xdr:rowOff>276225</xdr:rowOff>
        </xdr:to>
        <xdr:sp macro="" textlink="">
          <xdr:nvSpPr>
            <xdr:cNvPr id="5232" name="Option Button 112" hidden="1">
              <a:extLst>
                <a:ext uri="{63B3BB69-23CF-44E3-9099-C40C66FF867C}">
                  <a14:compatExt spid="_x0000_s5232"/>
                </a:ext>
                <a:ext uri="{FF2B5EF4-FFF2-40B4-BE49-F238E27FC236}">
                  <a16:creationId xmlns:a16="http://schemas.microsoft.com/office/drawing/2014/main" id="{00000000-0008-0000-0400-00007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xdr:row>
          <xdr:rowOff>123825</xdr:rowOff>
        </xdr:from>
        <xdr:to>
          <xdr:col>5</xdr:col>
          <xdr:colOff>609600</xdr:colOff>
          <xdr:row>10</xdr:row>
          <xdr:rowOff>276225</xdr:rowOff>
        </xdr:to>
        <xdr:sp macro="" textlink="">
          <xdr:nvSpPr>
            <xdr:cNvPr id="5233" name="Option Button 113" hidden="1">
              <a:extLst>
                <a:ext uri="{63B3BB69-23CF-44E3-9099-C40C66FF867C}">
                  <a14:compatExt spid="_x0000_s5233"/>
                </a:ext>
                <a:ext uri="{FF2B5EF4-FFF2-40B4-BE49-F238E27FC236}">
                  <a16:creationId xmlns:a16="http://schemas.microsoft.com/office/drawing/2014/main" id="{00000000-0008-0000-0400-00007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10</xdr:row>
          <xdr:rowOff>123825</xdr:rowOff>
        </xdr:from>
        <xdr:to>
          <xdr:col>6</xdr:col>
          <xdr:colOff>600075</xdr:colOff>
          <xdr:row>10</xdr:row>
          <xdr:rowOff>276225</xdr:rowOff>
        </xdr:to>
        <xdr:sp macro="" textlink="">
          <xdr:nvSpPr>
            <xdr:cNvPr id="5234" name="Option Button 114" hidden="1">
              <a:extLst>
                <a:ext uri="{63B3BB69-23CF-44E3-9099-C40C66FF867C}">
                  <a14:compatExt spid="_x0000_s5234"/>
                </a:ext>
                <a:ext uri="{FF2B5EF4-FFF2-40B4-BE49-F238E27FC236}">
                  <a16:creationId xmlns:a16="http://schemas.microsoft.com/office/drawing/2014/main" id="{00000000-0008-0000-04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xdr:row>
          <xdr:rowOff>123825</xdr:rowOff>
        </xdr:from>
        <xdr:to>
          <xdr:col>7</xdr:col>
          <xdr:colOff>609600</xdr:colOff>
          <xdr:row>10</xdr:row>
          <xdr:rowOff>276225</xdr:rowOff>
        </xdr:to>
        <xdr:sp macro="" textlink="">
          <xdr:nvSpPr>
            <xdr:cNvPr id="5235" name="Option Button 115" hidden="1">
              <a:extLst>
                <a:ext uri="{63B3BB69-23CF-44E3-9099-C40C66FF867C}">
                  <a14:compatExt spid="_x0000_s5235"/>
                </a:ext>
                <a:ext uri="{FF2B5EF4-FFF2-40B4-BE49-F238E27FC236}">
                  <a16:creationId xmlns:a16="http://schemas.microsoft.com/office/drawing/2014/main" id="{00000000-0008-0000-0400-00007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10</xdr:row>
          <xdr:rowOff>123825</xdr:rowOff>
        </xdr:from>
        <xdr:to>
          <xdr:col>8</xdr:col>
          <xdr:colOff>600075</xdr:colOff>
          <xdr:row>10</xdr:row>
          <xdr:rowOff>276225</xdr:rowOff>
        </xdr:to>
        <xdr:sp macro="" textlink="">
          <xdr:nvSpPr>
            <xdr:cNvPr id="5236" name="Option Button 116" hidden="1">
              <a:extLst>
                <a:ext uri="{63B3BB69-23CF-44E3-9099-C40C66FF867C}">
                  <a14:compatExt spid="_x0000_s5236"/>
                </a:ext>
                <a:ext uri="{FF2B5EF4-FFF2-40B4-BE49-F238E27FC236}">
                  <a16:creationId xmlns:a16="http://schemas.microsoft.com/office/drawing/2014/main" id="{00000000-0008-0000-0400-00007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11</xdr:row>
          <xdr:rowOff>123825</xdr:rowOff>
        </xdr:from>
        <xdr:to>
          <xdr:col>3</xdr:col>
          <xdr:colOff>600075</xdr:colOff>
          <xdr:row>11</xdr:row>
          <xdr:rowOff>276225</xdr:rowOff>
        </xdr:to>
        <xdr:sp macro="" textlink="">
          <xdr:nvSpPr>
            <xdr:cNvPr id="5237" name="Option Button 117" hidden="1">
              <a:extLst>
                <a:ext uri="{63B3BB69-23CF-44E3-9099-C40C66FF867C}">
                  <a14:compatExt spid="_x0000_s5237"/>
                </a:ext>
                <a:ext uri="{FF2B5EF4-FFF2-40B4-BE49-F238E27FC236}">
                  <a16:creationId xmlns:a16="http://schemas.microsoft.com/office/drawing/2014/main" id="{00000000-0008-0000-04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123825</xdr:rowOff>
        </xdr:from>
        <xdr:to>
          <xdr:col>4</xdr:col>
          <xdr:colOff>581025</xdr:colOff>
          <xdr:row>11</xdr:row>
          <xdr:rowOff>276225</xdr:rowOff>
        </xdr:to>
        <xdr:sp macro="" textlink="">
          <xdr:nvSpPr>
            <xdr:cNvPr id="5238" name="Option Button 118" hidden="1">
              <a:extLst>
                <a:ext uri="{63B3BB69-23CF-44E3-9099-C40C66FF867C}">
                  <a14:compatExt spid="_x0000_s5238"/>
                </a:ext>
                <a:ext uri="{FF2B5EF4-FFF2-40B4-BE49-F238E27FC236}">
                  <a16:creationId xmlns:a16="http://schemas.microsoft.com/office/drawing/2014/main" id="{00000000-0008-0000-04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11</xdr:row>
          <xdr:rowOff>123825</xdr:rowOff>
        </xdr:from>
        <xdr:to>
          <xdr:col>5</xdr:col>
          <xdr:colOff>609600</xdr:colOff>
          <xdr:row>11</xdr:row>
          <xdr:rowOff>276225</xdr:rowOff>
        </xdr:to>
        <xdr:sp macro="" textlink="">
          <xdr:nvSpPr>
            <xdr:cNvPr id="5239" name="Option Button 119" hidden="1">
              <a:extLst>
                <a:ext uri="{63B3BB69-23CF-44E3-9099-C40C66FF867C}">
                  <a14:compatExt spid="_x0000_s5239"/>
                </a:ext>
                <a:ext uri="{FF2B5EF4-FFF2-40B4-BE49-F238E27FC236}">
                  <a16:creationId xmlns:a16="http://schemas.microsoft.com/office/drawing/2014/main" id="{00000000-0008-0000-0400-00007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11</xdr:row>
          <xdr:rowOff>123825</xdr:rowOff>
        </xdr:from>
        <xdr:to>
          <xdr:col>6</xdr:col>
          <xdr:colOff>600075</xdr:colOff>
          <xdr:row>11</xdr:row>
          <xdr:rowOff>276225</xdr:rowOff>
        </xdr:to>
        <xdr:sp macro="" textlink="">
          <xdr:nvSpPr>
            <xdr:cNvPr id="5240" name="Option Button 120" hidden="1">
              <a:extLst>
                <a:ext uri="{63B3BB69-23CF-44E3-9099-C40C66FF867C}">
                  <a14:compatExt spid="_x0000_s5240"/>
                </a:ext>
                <a:ext uri="{FF2B5EF4-FFF2-40B4-BE49-F238E27FC236}">
                  <a16:creationId xmlns:a16="http://schemas.microsoft.com/office/drawing/2014/main" id="{00000000-0008-0000-0400-00007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xdr:row>
          <xdr:rowOff>123825</xdr:rowOff>
        </xdr:from>
        <xdr:to>
          <xdr:col>7</xdr:col>
          <xdr:colOff>609600</xdr:colOff>
          <xdr:row>11</xdr:row>
          <xdr:rowOff>276225</xdr:rowOff>
        </xdr:to>
        <xdr:sp macro="" textlink="">
          <xdr:nvSpPr>
            <xdr:cNvPr id="5241" name="Option Button 121" hidden="1">
              <a:extLst>
                <a:ext uri="{63B3BB69-23CF-44E3-9099-C40C66FF867C}">
                  <a14:compatExt spid="_x0000_s5241"/>
                </a:ext>
                <a:ext uri="{FF2B5EF4-FFF2-40B4-BE49-F238E27FC236}">
                  <a16:creationId xmlns:a16="http://schemas.microsoft.com/office/drawing/2014/main" id="{00000000-0008-0000-0400-00007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11</xdr:row>
          <xdr:rowOff>123825</xdr:rowOff>
        </xdr:from>
        <xdr:to>
          <xdr:col>8</xdr:col>
          <xdr:colOff>600075</xdr:colOff>
          <xdr:row>11</xdr:row>
          <xdr:rowOff>276225</xdr:rowOff>
        </xdr:to>
        <xdr:sp macro="" textlink="">
          <xdr:nvSpPr>
            <xdr:cNvPr id="5242" name="Option Button 122" hidden="1">
              <a:extLst>
                <a:ext uri="{63B3BB69-23CF-44E3-9099-C40C66FF867C}">
                  <a14:compatExt spid="_x0000_s5242"/>
                </a:ext>
                <a:ext uri="{FF2B5EF4-FFF2-40B4-BE49-F238E27FC236}">
                  <a16:creationId xmlns:a16="http://schemas.microsoft.com/office/drawing/2014/main" id="{00000000-0008-0000-0400-00007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12</xdr:row>
          <xdr:rowOff>123825</xdr:rowOff>
        </xdr:from>
        <xdr:to>
          <xdr:col>3</xdr:col>
          <xdr:colOff>600075</xdr:colOff>
          <xdr:row>12</xdr:row>
          <xdr:rowOff>276225</xdr:rowOff>
        </xdr:to>
        <xdr:sp macro="" textlink="">
          <xdr:nvSpPr>
            <xdr:cNvPr id="5243" name="Option Button 123" hidden="1">
              <a:extLst>
                <a:ext uri="{63B3BB69-23CF-44E3-9099-C40C66FF867C}">
                  <a14:compatExt spid="_x0000_s5243"/>
                </a:ext>
                <a:ext uri="{FF2B5EF4-FFF2-40B4-BE49-F238E27FC236}">
                  <a16:creationId xmlns:a16="http://schemas.microsoft.com/office/drawing/2014/main" id="{00000000-0008-0000-0400-00007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123825</xdr:rowOff>
        </xdr:from>
        <xdr:to>
          <xdr:col>4</xdr:col>
          <xdr:colOff>581025</xdr:colOff>
          <xdr:row>12</xdr:row>
          <xdr:rowOff>276225</xdr:rowOff>
        </xdr:to>
        <xdr:sp macro="" textlink="">
          <xdr:nvSpPr>
            <xdr:cNvPr id="5244" name="Option Button 124" hidden="1">
              <a:extLst>
                <a:ext uri="{63B3BB69-23CF-44E3-9099-C40C66FF867C}">
                  <a14:compatExt spid="_x0000_s5244"/>
                </a:ext>
                <a:ext uri="{FF2B5EF4-FFF2-40B4-BE49-F238E27FC236}">
                  <a16:creationId xmlns:a16="http://schemas.microsoft.com/office/drawing/2014/main" id="{00000000-0008-0000-0400-00007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12</xdr:row>
          <xdr:rowOff>123825</xdr:rowOff>
        </xdr:from>
        <xdr:to>
          <xdr:col>5</xdr:col>
          <xdr:colOff>609600</xdr:colOff>
          <xdr:row>12</xdr:row>
          <xdr:rowOff>276225</xdr:rowOff>
        </xdr:to>
        <xdr:sp macro="" textlink="">
          <xdr:nvSpPr>
            <xdr:cNvPr id="5245" name="Option Button 125" hidden="1">
              <a:extLst>
                <a:ext uri="{63B3BB69-23CF-44E3-9099-C40C66FF867C}">
                  <a14:compatExt spid="_x0000_s5245"/>
                </a:ext>
                <a:ext uri="{FF2B5EF4-FFF2-40B4-BE49-F238E27FC236}">
                  <a16:creationId xmlns:a16="http://schemas.microsoft.com/office/drawing/2014/main" id="{00000000-0008-0000-0400-00007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12</xdr:row>
          <xdr:rowOff>123825</xdr:rowOff>
        </xdr:from>
        <xdr:to>
          <xdr:col>6</xdr:col>
          <xdr:colOff>600075</xdr:colOff>
          <xdr:row>12</xdr:row>
          <xdr:rowOff>276225</xdr:rowOff>
        </xdr:to>
        <xdr:sp macro="" textlink="">
          <xdr:nvSpPr>
            <xdr:cNvPr id="5246" name="Option Button 126" hidden="1">
              <a:extLst>
                <a:ext uri="{63B3BB69-23CF-44E3-9099-C40C66FF867C}">
                  <a14:compatExt spid="_x0000_s5246"/>
                </a:ext>
                <a:ext uri="{FF2B5EF4-FFF2-40B4-BE49-F238E27FC236}">
                  <a16:creationId xmlns:a16="http://schemas.microsoft.com/office/drawing/2014/main" id="{00000000-0008-0000-0400-00007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xdr:row>
          <xdr:rowOff>123825</xdr:rowOff>
        </xdr:from>
        <xdr:to>
          <xdr:col>7</xdr:col>
          <xdr:colOff>609600</xdr:colOff>
          <xdr:row>12</xdr:row>
          <xdr:rowOff>276225</xdr:rowOff>
        </xdr:to>
        <xdr:sp macro="" textlink="">
          <xdr:nvSpPr>
            <xdr:cNvPr id="5247" name="Option Button 127" hidden="1">
              <a:extLst>
                <a:ext uri="{63B3BB69-23CF-44E3-9099-C40C66FF867C}">
                  <a14:compatExt spid="_x0000_s5247"/>
                </a:ext>
                <a:ext uri="{FF2B5EF4-FFF2-40B4-BE49-F238E27FC236}">
                  <a16:creationId xmlns:a16="http://schemas.microsoft.com/office/drawing/2014/main" id="{00000000-0008-0000-0400-00007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12</xdr:row>
          <xdr:rowOff>123825</xdr:rowOff>
        </xdr:from>
        <xdr:to>
          <xdr:col>8</xdr:col>
          <xdr:colOff>600075</xdr:colOff>
          <xdr:row>12</xdr:row>
          <xdr:rowOff>276225</xdr:rowOff>
        </xdr:to>
        <xdr:sp macro="" textlink="">
          <xdr:nvSpPr>
            <xdr:cNvPr id="5248" name="Option Button 128" hidden="1">
              <a:extLst>
                <a:ext uri="{63B3BB69-23CF-44E3-9099-C40C66FF867C}">
                  <a14:compatExt spid="_x0000_s5248"/>
                </a:ext>
                <a:ext uri="{FF2B5EF4-FFF2-40B4-BE49-F238E27FC236}">
                  <a16:creationId xmlns:a16="http://schemas.microsoft.com/office/drawing/2014/main" id="{00000000-0008-0000-0400-00008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13</xdr:row>
          <xdr:rowOff>114300</xdr:rowOff>
        </xdr:from>
        <xdr:to>
          <xdr:col>3</xdr:col>
          <xdr:colOff>600075</xdr:colOff>
          <xdr:row>13</xdr:row>
          <xdr:rowOff>266700</xdr:rowOff>
        </xdr:to>
        <xdr:sp macro="" textlink="">
          <xdr:nvSpPr>
            <xdr:cNvPr id="5249" name="Option Button 129" hidden="1">
              <a:extLst>
                <a:ext uri="{63B3BB69-23CF-44E3-9099-C40C66FF867C}">
                  <a14:compatExt spid="_x0000_s5249"/>
                </a:ext>
                <a:ext uri="{FF2B5EF4-FFF2-40B4-BE49-F238E27FC236}">
                  <a16:creationId xmlns:a16="http://schemas.microsoft.com/office/drawing/2014/main" id="{00000000-0008-0000-0400-00008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114300</xdr:rowOff>
        </xdr:from>
        <xdr:to>
          <xdr:col>4</xdr:col>
          <xdr:colOff>581025</xdr:colOff>
          <xdr:row>13</xdr:row>
          <xdr:rowOff>266700</xdr:rowOff>
        </xdr:to>
        <xdr:sp macro="" textlink="">
          <xdr:nvSpPr>
            <xdr:cNvPr id="5250" name="Option Button 130" hidden="1">
              <a:extLst>
                <a:ext uri="{63B3BB69-23CF-44E3-9099-C40C66FF867C}">
                  <a14:compatExt spid="_x0000_s5250"/>
                </a:ext>
                <a:ext uri="{FF2B5EF4-FFF2-40B4-BE49-F238E27FC236}">
                  <a16:creationId xmlns:a16="http://schemas.microsoft.com/office/drawing/2014/main" id="{00000000-0008-0000-0400-00008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13</xdr:row>
          <xdr:rowOff>114300</xdr:rowOff>
        </xdr:from>
        <xdr:to>
          <xdr:col>5</xdr:col>
          <xdr:colOff>609600</xdr:colOff>
          <xdr:row>13</xdr:row>
          <xdr:rowOff>266700</xdr:rowOff>
        </xdr:to>
        <xdr:sp macro="" textlink="">
          <xdr:nvSpPr>
            <xdr:cNvPr id="5251" name="Option Button 131" hidden="1">
              <a:extLst>
                <a:ext uri="{63B3BB69-23CF-44E3-9099-C40C66FF867C}">
                  <a14:compatExt spid="_x0000_s5251"/>
                </a:ext>
                <a:ext uri="{FF2B5EF4-FFF2-40B4-BE49-F238E27FC236}">
                  <a16:creationId xmlns:a16="http://schemas.microsoft.com/office/drawing/2014/main" id="{00000000-0008-0000-0400-00008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13</xdr:row>
          <xdr:rowOff>114300</xdr:rowOff>
        </xdr:from>
        <xdr:to>
          <xdr:col>6</xdr:col>
          <xdr:colOff>600075</xdr:colOff>
          <xdr:row>13</xdr:row>
          <xdr:rowOff>266700</xdr:rowOff>
        </xdr:to>
        <xdr:sp macro="" textlink="">
          <xdr:nvSpPr>
            <xdr:cNvPr id="5252" name="Option Button 132" hidden="1">
              <a:extLst>
                <a:ext uri="{63B3BB69-23CF-44E3-9099-C40C66FF867C}">
                  <a14:compatExt spid="_x0000_s5252"/>
                </a:ext>
                <a:ext uri="{FF2B5EF4-FFF2-40B4-BE49-F238E27FC236}">
                  <a16:creationId xmlns:a16="http://schemas.microsoft.com/office/drawing/2014/main" id="{00000000-0008-0000-0400-00008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xdr:row>
          <xdr:rowOff>114300</xdr:rowOff>
        </xdr:from>
        <xdr:to>
          <xdr:col>7</xdr:col>
          <xdr:colOff>609600</xdr:colOff>
          <xdr:row>13</xdr:row>
          <xdr:rowOff>266700</xdr:rowOff>
        </xdr:to>
        <xdr:sp macro="" textlink="">
          <xdr:nvSpPr>
            <xdr:cNvPr id="5253" name="Option Button 133" hidden="1">
              <a:extLst>
                <a:ext uri="{63B3BB69-23CF-44E3-9099-C40C66FF867C}">
                  <a14:compatExt spid="_x0000_s5253"/>
                </a:ext>
                <a:ext uri="{FF2B5EF4-FFF2-40B4-BE49-F238E27FC236}">
                  <a16:creationId xmlns:a16="http://schemas.microsoft.com/office/drawing/2014/main" id="{00000000-0008-0000-0400-00008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13</xdr:row>
          <xdr:rowOff>114300</xdr:rowOff>
        </xdr:from>
        <xdr:to>
          <xdr:col>8</xdr:col>
          <xdr:colOff>600075</xdr:colOff>
          <xdr:row>13</xdr:row>
          <xdr:rowOff>266700</xdr:rowOff>
        </xdr:to>
        <xdr:sp macro="" textlink="">
          <xdr:nvSpPr>
            <xdr:cNvPr id="5254" name="Option Button 134" hidden="1">
              <a:extLst>
                <a:ext uri="{63B3BB69-23CF-44E3-9099-C40C66FF867C}">
                  <a14:compatExt spid="_x0000_s5254"/>
                </a:ext>
                <a:ext uri="{FF2B5EF4-FFF2-40B4-BE49-F238E27FC236}">
                  <a16:creationId xmlns:a16="http://schemas.microsoft.com/office/drawing/2014/main" id="{00000000-0008-0000-0400-00008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14</xdr:row>
          <xdr:rowOff>123825</xdr:rowOff>
        </xdr:from>
        <xdr:to>
          <xdr:col>3</xdr:col>
          <xdr:colOff>600075</xdr:colOff>
          <xdr:row>14</xdr:row>
          <xdr:rowOff>276225</xdr:rowOff>
        </xdr:to>
        <xdr:sp macro="" textlink="">
          <xdr:nvSpPr>
            <xdr:cNvPr id="5255" name="Option Button 135" hidden="1">
              <a:extLst>
                <a:ext uri="{63B3BB69-23CF-44E3-9099-C40C66FF867C}">
                  <a14:compatExt spid="_x0000_s5255"/>
                </a:ext>
                <a:ext uri="{FF2B5EF4-FFF2-40B4-BE49-F238E27FC236}">
                  <a16:creationId xmlns:a16="http://schemas.microsoft.com/office/drawing/2014/main" id="{00000000-0008-0000-0400-00008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123825</xdr:rowOff>
        </xdr:from>
        <xdr:to>
          <xdr:col>4</xdr:col>
          <xdr:colOff>581025</xdr:colOff>
          <xdr:row>14</xdr:row>
          <xdr:rowOff>276225</xdr:rowOff>
        </xdr:to>
        <xdr:sp macro="" textlink="">
          <xdr:nvSpPr>
            <xdr:cNvPr id="5256" name="Option Button 136" hidden="1">
              <a:extLst>
                <a:ext uri="{63B3BB69-23CF-44E3-9099-C40C66FF867C}">
                  <a14:compatExt spid="_x0000_s5256"/>
                </a:ext>
                <a:ext uri="{FF2B5EF4-FFF2-40B4-BE49-F238E27FC236}">
                  <a16:creationId xmlns:a16="http://schemas.microsoft.com/office/drawing/2014/main" id="{00000000-0008-0000-0400-00008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14</xdr:row>
          <xdr:rowOff>123825</xdr:rowOff>
        </xdr:from>
        <xdr:to>
          <xdr:col>5</xdr:col>
          <xdr:colOff>609600</xdr:colOff>
          <xdr:row>14</xdr:row>
          <xdr:rowOff>276225</xdr:rowOff>
        </xdr:to>
        <xdr:sp macro="" textlink="">
          <xdr:nvSpPr>
            <xdr:cNvPr id="5257" name="Option Button 137" hidden="1">
              <a:extLst>
                <a:ext uri="{63B3BB69-23CF-44E3-9099-C40C66FF867C}">
                  <a14:compatExt spid="_x0000_s5257"/>
                </a:ext>
                <a:ext uri="{FF2B5EF4-FFF2-40B4-BE49-F238E27FC236}">
                  <a16:creationId xmlns:a16="http://schemas.microsoft.com/office/drawing/2014/main" id="{00000000-0008-0000-0400-00008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14</xdr:row>
          <xdr:rowOff>123825</xdr:rowOff>
        </xdr:from>
        <xdr:to>
          <xdr:col>6</xdr:col>
          <xdr:colOff>600075</xdr:colOff>
          <xdr:row>14</xdr:row>
          <xdr:rowOff>276225</xdr:rowOff>
        </xdr:to>
        <xdr:sp macro="" textlink="">
          <xdr:nvSpPr>
            <xdr:cNvPr id="5258" name="Option Button 138" hidden="1">
              <a:extLst>
                <a:ext uri="{63B3BB69-23CF-44E3-9099-C40C66FF867C}">
                  <a14:compatExt spid="_x0000_s5258"/>
                </a:ext>
                <a:ext uri="{FF2B5EF4-FFF2-40B4-BE49-F238E27FC236}">
                  <a16:creationId xmlns:a16="http://schemas.microsoft.com/office/drawing/2014/main" id="{00000000-0008-0000-0400-00008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xdr:row>
          <xdr:rowOff>123825</xdr:rowOff>
        </xdr:from>
        <xdr:to>
          <xdr:col>7</xdr:col>
          <xdr:colOff>609600</xdr:colOff>
          <xdr:row>14</xdr:row>
          <xdr:rowOff>276225</xdr:rowOff>
        </xdr:to>
        <xdr:sp macro="" textlink="">
          <xdr:nvSpPr>
            <xdr:cNvPr id="5259" name="Option Button 139" hidden="1">
              <a:extLst>
                <a:ext uri="{63B3BB69-23CF-44E3-9099-C40C66FF867C}">
                  <a14:compatExt spid="_x0000_s5259"/>
                </a:ext>
                <a:ext uri="{FF2B5EF4-FFF2-40B4-BE49-F238E27FC236}">
                  <a16:creationId xmlns:a16="http://schemas.microsoft.com/office/drawing/2014/main" id="{00000000-0008-0000-0400-00008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14</xdr:row>
          <xdr:rowOff>123825</xdr:rowOff>
        </xdr:from>
        <xdr:to>
          <xdr:col>8</xdr:col>
          <xdr:colOff>600075</xdr:colOff>
          <xdr:row>14</xdr:row>
          <xdr:rowOff>276225</xdr:rowOff>
        </xdr:to>
        <xdr:sp macro="" textlink="">
          <xdr:nvSpPr>
            <xdr:cNvPr id="5260" name="Option Button 140" hidden="1">
              <a:extLst>
                <a:ext uri="{63B3BB69-23CF-44E3-9099-C40C66FF867C}">
                  <a14:compatExt spid="_x0000_s5260"/>
                </a:ext>
                <a:ext uri="{FF2B5EF4-FFF2-40B4-BE49-F238E27FC236}">
                  <a16:creationId xmlns:a16="http://schemas.microsoft.com/office/drawing/2014/main" id="{00000000-0008-0000-0400-00008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15</xdr:row>
          <xdr:rowOff>123825</xdr:rowOff>
        </xdr:from>
        <xdr:to>
          <xdr:col>3</xdr:col>
          <xdr:colOff>600075</xdr:colOff>
          <xdr:row>15</xdr:row>
          <xdr:rowOff>276225</xdr:rowOff>
        </xdr:to>
        <xdr:sp macro="" textlink="">
          <xdr:nvSpPr>
            <xdr:cNvPr id="5261" name="Option Button 141" hidden="1">
              <a:extLst>
                <a:ext uri="{63B3BB69-23CF-44E3-9099-C40C66FF867C}">
                  <a14:compatExt spid="_x0000_s5261"/>
                </a:ext>
                <a:ext uri="{FF2B5EF4-FFF2-40B4-BE49-F238E27FC236}">
                  <a16:creationId xmlns:a16="http://schemas.microsoft.com/office/drawing/2014/main" id="{00000000-0008-0000-0400-00008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123825</xdr:rowOff>
        </xdr:from>
        <xdr:to>
          <xdr:col>4</xdr:col>
          <xdr:colOff>581025</xdr:colOff>
          <xdr:row>15</xdr:row>
          <xdr:rowOff>276225</xdr:rowOff>
        </xdr:to>
        <xdr:sp macro="" textlink="">
          <xdr:nvSpPr>
            <xdr:cNvPr id="5262" name="Option Button 142" hidden="1">
              <a:extLst>
                <a:ext uri="{63B3BB69-23CF-44E3-9099-C40C66FF867C}">
                  <a14:compatExt spid="_x0000_s5262"/>
                </a:ext>
                <a:ext uri="{FF2B5EF4-FFF2-40B4-BE49-F238E27FC236}">
                  <a16:creationId xmlns:a16="http://schemas.microsoft.com/office/drawing/2014/main" id="{00000000-0008-0000-0400-00008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15</xdr:row>
          <xdr:rowOff>123825</xdr:rowOff>
        </xdr:from>
        <xdr:to>
          <xdr:col>5</xdr:col>
          <xdr:colOff>609600</xdr:colOff>
          <xdr:row>15</xdr:row>
          <xdr:rowOff>276225</xdr:rowOff>
        </xdr:to>
        <xdr:sp macro="" textlink="">
          <xdr:nvSpPr>
            <xdr:cNvPr id="5263" name="Option Button 143" hidden="1">
              <a:extLst>
                <a:ext uri="{63B3BB69-23CF-44E3-9099-C40C66FF867C}">
                  <a14:compatExt spid="_x0000_s5263"/>
                </a:ext>
                <a:ext uri="{FF2B5EF4-FFF2-40B4-BE49-F238E27FC236}">
                  <a16:creationId xmlns:a16="http://schemas.microsoft.com/office/drawing/2014/main" id="{00000000-0008-0000-0400-00008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15</xdr:row>
          <xdr:rowOff>123825</xdr:rowOff>
        </xdr:from>
        <xdr:to>
          <xdr:col>6</xdr:col>
          <xdr:colOff>600075</xdr:colOff>
          <xdr:row>15</xdr:row>
          <xdr:rowOff>276225</xdr:rowOff>
        </xdr:to>
        <xdr:sp macro="" textlink="">
          <xdr:nvSpPr>
            <xdr:cNvPr id="5264" name="Option Button 144" hidden="1">
              <a:extLst>
                <a:ext uri="{63B3BB69-23CF-44E3-9099-C40C66FF867C}">
                  <a14:compatExt spid="_x0000_s5264"/>
                </a:ext>
                <a:ext uri="{FF2B5EF4-FFF2-40B4-BE49-F238E27FC236}">
                  <a16:creationId xmlns:a16="http://schemas.microsoft.com/office/drawing/2014/main" id="{00000000-0008-0000-0400-00009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xdr:row>
          <xdr:rowOff>123825</xdr:rowOff>
        </xdr:from>
        <xdr:to>
          <xdr:col>7</xdr:col>
          <xdr:colOff>609600</xdr:colOff>
          <xdr:row>15</xdr:row>
          <xdr:rowOff>276225</xdr:rowOff>
        </xdr:to>
        <xdr:sp macro="" textlink="">
          <xdr:nvSpPr>
            <xdr:cNvPr id="5265" name="Option Button 145" hidden="1">
              <a:extLst>
                <a:ext uri="{63B3BB69-23CF-44E3-9099-C40C66FF867C}">
                  <a14:compatExt spid="_x0000_s5265"/>
                </a:ext>
                <a:ext uri="{FF2B5EF4-FFF2-40B4-BE49-F238E27FC236}">
                  <a16:creationId xmlns:a16="http://schemas.microsoft.com/office/drawing/2014/main" id="{00000000-0008-0000-0400-00009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15</xdr:row>
          <xdr:rowOff>123825</xdr:rowOff>
        </xdr:from>
        <xdr:to>
          <xdr:col>8</xdr:col>
          <xdr:colOff>600075</xdr:colOff>
          <xdr:row>15</xdr:row>
          <xdr:rowOff>276225</xdr:rowOff>
        </xdr:to>
        <xdr:sp macro="" textlink="">
          <xdr:nvSpPr>
            <xdr:cNvPr id="5266" name="Option Button 146" hidden="1">
              <a:extLst>
                <a:ext uri="{63B3BB69-23CF-44E3-9099-C40C66FF867C}">
                  <a14:compatExt spid="_x0000_s5266"/>
                </a:ext>
                <a:ext uri="{FF2B5EF4-FFF2-40B4-BE49-F238E27FC236}">
                  <a16:creationId xmlns:a16="http://schemas.microsoft.com/office/drawing/2014/main" id="{00000000-0008-0000-0400-00009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16</xdr:row>
          <xdr:rowOff>47625</xdr:rowOff>
        </xdr:from>
        <xdr:to>
          <xdr:col>3</xdr:col>
          <xdr:colOff>600075</xdr:colOff>
          <xdr:row>16</xdr:row>
          <xdr:rowOff>200025</xdr:rowOff>
        </xdr:to>
        <xdr:sp macro="" textlink="">
          <xdr:nvSpPr>
            <xdr:cNvPr id="5267" name="Option Button 147" hidden="1">
              <a:extLst>
                <a:ext uri="{63B3BB69-23CF-44E3-9099-C40C66FF867C}">
                  <a14:compatExt spid="_x0000_s5267"/>
                </a:ext>
                <a:ext uri="{FF2B5EF4-FFF2-40B4-BE49-F238E27FC236}">
                  <a16:creationId xmlns:a16="http://schemas.microsoft.com/office/drawing/2014/main" id="{00000000-0008-0000-0400-00009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47625</xdr:rowOff>
        </xdr:from>
        <xdr:to>
          <xdr:col>4</xdr:col>
          <xdr:colOff>581025</xdr:colOff>
          <xdr:row>16</xdr:row>
          <xdr:rowOff>200025</xdr:rowOff>
        </xdr:to>
        <xdr:sp macro="" textlink="">
          <xdr:nvSpPr>
            <xdr:cNvPr id="5268" name="Option Button 148" hidden="1">
              <a:extLst>
                <a:ext uri="{63B3BB69-23CF-44E3-9099-C40C66FF867C}">
                  <a14:compatExt spid="_x0000_s5268"/>
                </a:ext>
                <a:ext uri="{FF2B5EF4-FFF2-40B4-BE49-F238E27FC236}">
                  <a16:creationId xmlns:a16="http://schemas.microsoft.com/office/drawing/2014/main" id="{00000000-0008-0000-0400-00009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16</xdr:row>
          <xdr:rowOff>47625</xdr:rowOff>
        </xdr:from>
        <xdr:to>
          <xdr:col>5</xdr:col>
          <xdr:colOff>609600</xdr:colOff>
          <xdr:row>16</xdr:row>
          <xdr:rowOff>200025</xdr:rowOff>
        </xdr:to>
        <xdr:sp macro="" textlink="">
          <xdr:nvSpPr>
            <xdr:cNvPr id="5269" name="Option Button 149" hidden="1">
              <a:extLst>
                <a:ext uri="{63B3BB69-23CF-44E3-9099-C40C66FF867C}">
                  <a14:compatExt spid="_x0000_s5269"/>
                </a:ext>
                <a:ext uri="{FF2B5EF4-FFF2-40B4-BE49-F238E27FC236}">
                  <a16:creationId xmlns:a16="http://schemas.microsoft.com/office/drawing/2014/main" id="{00000000-0008-0000-0400-00009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16</xdr:row>
          <xdr:rowOff>47625</xdr:rowOff>
        </xdr:from>
        <xdr:to>
          <xdr:col>6</xdr:col>
          <xdr:colOff>600075</xdr:colOff>
          <xdr:row>16</xdr:row>
          <xdr:rowOff>200025</xdr:rowOff>
        </xdr:to>
        <xdr:sp macro="" textlink="">
          <xdr:nvSpPr>
            <xdr:cNvPr id="5270" name="Option Button 150" hidden="1">
              <a:extLst>
                <a:ext uri="{63B3BB69-23CF-44E3-9099-C40C66FF867C}">
                  <a14:compatExt spid="_x0000_s5270"/>
                </a:ext>
                <a:ext uri="{FF2B5EF4-FFF2-40B4-BE49-F238E27FC236}">
                  <a16:creationId xmlns:a16="http://schemas.microsoft.com/office/drawing/2014/main" id="{00000000-0008-0000-0400-00009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16</xdr:row>
          <xdr:rowOff>47625</xdr:rowOff>
        </xdr:from>
        <xdr:to>
          <xdr:col>7</xdr:col>
          <xdr:colOff>609600</xdr:colOff>
          <xdr:row>16</xdr:row>
          <xdr:rowOff>200025</xdr:rowOff>
        </xdr:to>
        <xdr:sp macro="" textlink="">
          <xdr:nvSpPr>
            <xdr:cNvPr id="5271" name="Option Button 151" hidden="1">
              <a:extLst>
                <a:ext uri="{63B3BB69-23CF-44E3-9099-C40C66FF867C}">
                  <a14:compatExt spid="_x0000_s5271"/>
                </a:ext>
                <a:ext uri="{FF2B5EF4-FFF2-40B4-BE49-F238E27FC236}">
                  <a16:creationId xmlns:a16="http://schemas.microsoft.com/office/drawing/2014/main" id="{00000000-0008-0000-0400-00009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16</xdr:row>
          <xdr:rowOff>47625</xdr:rowOff>
        </xdr:from>
        <xdr:to>
          <xdr:col>8</xdr:col>
          <xdr:colOff>600075</xdr:colOff>
          <xdr:row>16</xdr:row>
          <xdr:rowOff>200025</xdr:rowOff>
        </xdr:to>
        <xdr:sp macro="" textlink="">
          <xdr:nvSpPr>
            <xdr:cNvPr id="5272" name="Option Button 152" hidden="1">
              <a:extLst>
                <a:ext uri="{63B3BB69-23CF-44E3-9099-C40C66FF867C}">
                  <a14:compatExt spid="_x0000_s5272"/>
                </a:ext>
                <a:ext uri="{FF2B5EF4-FFF2-40B4-BE49-F238E27FC236}">
                  <a16:creationId xmlns:a16="http://schemas.microsoft.com/office/drawing/2014/main" id="{00000000-0008-0000-0400-00009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17</xdr:row>
          <xdr:rowOff>190500</xdr:rowOff>
        </xdr:from>
        <xdr:to>
          <xdr:col>3</xdr:col>
          <xdr:colOff>600075</xdr:colOff>
          <xdr:row>17</xdr:row>
          <xdr:rowOff>342900</xdr:rowOff>
        </xdr:to>
        <xdr:sp macro="" textlink="">
          <xdr:nvSpPr>
            <xdr:cNvPr id="5273" name="Option Button 153" hidden="1">
              <a:extLst>
                <a:ext uri="{63B3BB69-23CF-44E3-9099-C40C66FF867C}">
                  <a14:compatExt spid="_x0000_s5273"/>
                </a:ext>
                <a:ext uri="{FF2B5EF4-FFF2-40B4-BE49-F238E27FC236}">
                  <a16:creationId xmlns:a16="http://schemas.microsoft.com/office/drawing/2014/main" id="{00000000-0008-0000-0400-00009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190500</xdr:rowOff>
        </xdr:from>
        <xdr:to>
          <xdr:col>4</xdr:col>
          <xdr:colOff>581025</xdr:colOff>
          <xdr:row>17</xdr:row>
          <xdr:rowOff>342900</xdr:rowOff>
        </xdr:to>
        <xdr:sp macro="" textlink="">
          <xdr:nvSpPr>
            <xdr:cNvPr id="5274" name="Option Button 154" hidden="1">
              <a:extLst>
                <a:ext uri="{63B3BB69-23CF-44E3-9099-C40C66FF867C}">
                  <a14:compatExt spid="_x0000_s5274"/>
                </a:ext>
                <a:ext uri="{FF2B5EF4-FFF2-40B4-BE49-F238E27FC236}">
                  <a16:creationId xmlns:a16="http://schemas.microsoft.com/office/drawing/2014/main" id="{00000000-0008-0000-0400-00009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17</xdr:row>
          <xdr:rowOff>190500</xdr:rowOff>
        </xdr:from>
        <xdr:to>
          <xdr:col>5</xdr:col>
          <xdr:colOff>609600</xdr:colOff>
          <xdr:row>17</xdr:row>
          <xdr:rowOff>342900</xdr:rowOff>
        </xdr:to>
        <xdr:sp macro="" textlink="">
          <xdr:nvSpPr>
            <xdr:cNvPr id="5275" name="Option Button 155" hidden="1">
              <a:extLst>
                <a:ext uri="{63B3BB69-23CF-44E3-9099-C40C66FF867C}">
                  <a14:compatExt spid="_x0000_s5275"/>
                </a:ext>
                <a:ext uri="{FF2B5EF4-FFF2-40B4-BE49-F238E27FC236}">
                  <a16:creationId xmlns:a16="http://schemas.microsoft.com/office/drawing/2014/main" id="{00000000-0008-0000-0400-00009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17</xdr:row>
          <xdr:rowOff>190500</xdr:rowOff>
        </xdr:from>
        <xdr:to>
          <xdr:col>6</xdr:col>
          <xdr:colOff>600075</xdr:colOff>
          <xdr:row>17</xdr:row>
          <xdr:rowOff>342900</xdr:rowOff>
        </xdr:to>
        <xdr:sp macro="" textlink="">
          <xdr:nvSpPr>
            <xdr:cNvPr id="5276" name="Option Button 156" hidden="1">
              <a:extLst>
                <a:ext uri="{63B3BB69-23CF-44E3-9099-C40C66FF867C}">
                  <a14:compatExt spid="_x0000_s5276"/>
                </a:ext>
                <a:ext uri="{FF2B5EF4-FFF2-40B4-BE49-F238E27FC236}">
                  <a16:creationId xmlns:a16="http://schemas.microsoft.com/office/drawing/2014/main" id="{00000000-0008-0000-0400-00009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17</xdr:row>
          <xdr:rowOff>190500</xdr:rowOff>
        </xdr:from>
        <xdr:to>
          <xdr:col>7</xdr:col>
          <xdr:colOff>609600</xdr:colOff>
          <xdr:row>17</xdr:row>
          <xdr:rowOff>342900</xdr:rowOff>
        </xdr:to>
        <xdr:sp macro="" textlink="">
          <xdr:nvSpPr>
            <xdr:cNvPr id="5277" name="Option Button 157" hidden="1">
              <a:extLst>
                <a:ext uri="{63B3BB69-23CF-44E3-9099-C40C66FF867C}">
                  <a14:compatExt spid="_x0000_s5277"/>
                </a:ext>
                <a:ext uri="{FF2B5EF4-FFF2-40B4-BE49-F238E27FC236}">
                  <a16:creationId xmlns:a16="http://schemas.microsoft.com/office/drawing/2014/main" id="{00000000-0008-0000-0400-00009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17</xdr:row>
          <xdr:rowOff>190500</xdr:rowOff>
        </xdr:from>
        <xdr:to>
          <xdr:col>8</xdr:col>
          <xdr:colOff>600075</xdr:colOff>
          <xdr:row>17</xdr:row>
          <xdr:rowOff>342900</xdr:rowOff>
        </xdr:to>
        <xdr:sp macro="" textlink="">
          <xdr:nvSpPr>
            <xdr:cNvPr id="5278" name="Option Button 158" hidden="1">
              <a:extLst>
                <a:ext uri="{63B3BB69-23CF-44E3-9099-C40C66FF867C}">
                  <a14:compatExt spid="_x0000_s5278"/>
                </a:ext>
                <a:ext uri="{FF2B5EF4-FFF2-40B4-BE49-F238E27FC236}">
                  <a16:creationId xmlns:a16="http://schemas.microsoft.com/office/drawing/2014/main" id="{00000000-0008-0000-0400-00009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9</xdr:row>
          <xdr:rowOff>28575</xdr:rowOff>
        </xdr:from>
        <xdr:to>
          <xdr:col>8</xdr:col>
          <xdr:colOff>742950</xdr:colOff>
          <xdr:row>9</xdr:row>
          <xdr:rowOff>542925</xdr:rowOff>
        </xdr:to>
        <xdr:sp macro="" textlink="">
          <xdr:nvSpPr>
            <xdr:cNvPr id="5279" name="Group Box 159" hidden="1">
              <a:extLst>
                <a:ext uri="{63B3BB69-23CF-44E3-9099-C40C66FF867C}">
                  <a14:compatExt spid="_x0000_s5279"/>
                </a:ext>
                <a:ext uri="{FF2B5EF4-FFF2-40B4-BE49-F238E27FC236}">
                  <a16:creationId xmlns:a16="http://schemas.microsoft.com/office/drawing/2014/main" id="{00000000-0008-0000-0400-00009F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10</xdr:row>
          <xdr:rowOff>28575</xdr:rowOff>
        </xdr:from>
        <xdr:to>
          <xdr:col>8</xdr:col>
          <xdr:colOff>762000</xdr:colOff>
          <xdr:row>10</xdr:row>
          <xdr:rowOff>342900</xdr:rowOff>
        </xdr:to>
        <xdr:sp macro="" textlink="">
          <xdr:nvSpPr>
            <xdr:cNvPr id="5280" name="Group Box 160" hidden="1">
              <a:extLst>
                <a:ext uri="{63B3BB69-23CF-44E3-9099-C40C66FF867C}">
                  <a14:compatExt spid="_x0000_s5280"/>
                </a:ext>
                <a:ext uri="{FF2B5EF4-FFF2-40B4-BE49-F238E27FC236}">
                  <a16:creationId xmlns:a16="http://schemas.microsoft.com/office/drawing/2014/main" id="{00000000-0008-0000-0400-0000A0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11</xdr:row>
          <xdr:rowOff>19050</xdr:rowOff>
        </xdr:from>
        <xdr:to>
          <xdr:col>8</xdr:col>
          <xdr:colOff>790575</xdr:colOff>
          <xdr:row>11</xdr:row>
          <xdr:rowOff>352425</xdr:rowOff>
        </xdr:to>
        <xdr:sp macro="" textlink="">
          <xdr:nvSpPr>
            <xdr:cNvPr id="5281" name="Group Box 161" hidden="1">
              <a:extLst>
                <a:ext uri="{63B3BB69-23CF-44E3-9099-C40C66FF867C}">
                  <a14:compatExt spid="_x0000_s5281"/>
                </a:ext>
                <a:ext uri="{FF2B5EF4-FFF2-40B4-BE49-F238E27FC236}">
                  <a16:creationId xmlns:a16="http://schemas.microsoft.com/office/drawing/2014/main" id="{00000000-0008-0000-0400-0000A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xdr:row>
          <xdr:rowOff>38100</xdr:rowOff>
        </xdr:from>
        <xdr:to>
          <xdr:col>8</xdr:col>
          <xdr:colOff>752475</xdr:colOff>
          <xdr:row>12</xdr:row>
          <xdr:rowOff>361950</xdr:rowOff>
        </xdr:to>
        <xdr:sp macro="" textlink="">
          <xdr:nvSpPr>
            <xdr:cNvPr id="5282" name="Group Box 162" hidden="1">
              <a:extLst>
                <a:ext uri="{63B3BB69-23CF-44E3-9099-C40C66FF867C}">
                  <a14:compatExt spid="_x0000_s5282"/>
                </a:ext>
                <a:ext uri="{FF2B5EF4-FFF2-40B4-BE49-F238E27FC236}">
                  <a16:creationId xmlns:a16="http://schemas.microsoft.com/office/drawing/2014/main" id="{00000000-0008-0000-0400-0000A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xdr:row>
          <xdr:rowOff>28575</xdr:rowOff>
        </xdr:from>
        <xdr:to>
          <xdr:col>8</xdr:col>
          <xdr:colOff>752475</xdr:colOff>
          <xdr:row>13</xdr:row>
          <xdr:rowOff>352425</xdr:rowOff>
        </xdr:to>
        <xdr:sp macro="" textlink="">
          <xdr:nvSpPr>
            <xdr:cNvPr id="5283" name="Group Box 163" hidden="1">
              <a:extLst>
                <a:ext uri="{63B3BB69-23CF-44E3-9099-C40C66FF867C}">
                  <a14:compatExt spid="_x0000_s5283"/>
                </a:ext>
                <a:ext uri="{FF2B5EF4-FFF2-40B4-BE49-F238E27FC236}">
                  <a16:creationId xmlns:a16="http://schemas.microsoft.com/office/drawing/2014/main" id="{00000000-0008-0000-0400-0000A3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14</xdr:row>
          <xdr:rowOff>28575</xdr:rowOff>
        </xdr:from>
        <xdr:to>
          <xdr:col>8</xdr:col>
          <xdr:colOff>752475</xdr:colOff>
          <xdr:row>14</xdr:row>
          <xdr:rowOff>352425</xdr:rowOff>
        </xdr:to>
        <xdr:sp macro="" textlink="">
          <xdr:nvSpPr>
            <xdr:cNvPr id="5284" name="Group Box 164" hidden="1">
              <a:extLst>
                <a:ext uri="{63B3BB69-23CF-44E3-9099-C40C66FF867C}">
                  <a14:compatExt spid="_x0000_s5284"/>
                </a:ext>
                <a:ext uri="{FF2B5EF4-FFF2-40B4-BE49-F238E27FC236}">
                  <a16:creationId xmlns:a16="http://schemas.microsoft.com/office/drawing/2014/main" id="{00000000-0008-0000-0400-0000A4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15</xdr:row>
          <xdr:rowOff>28575</xdr:rowOff>
        </xdr:from>
        <xdr:to>
          <xdr:col>8</xdr:col>
          <xdr:colOff>752475</xdr:colOff>
          <xdr:row>15</xdr:row>
          <xdr:rowOff>352425</xdr:rowOff>
        </xdr:to>
        <xdr:sp macro="" textlink="">
          <xdr:nvSpPr>
            <xdr:cNvPr id="5285" name="Group Box 165" hidden="1">
              <a:extLst>
                <a:ext uri="{63B3BB69-23CF-44E3-9099-C40C66FF867C}">
                  <a14:compatExt spid="_x0000_s5285"/>
                </a:ext>
                <a:ext uri="{FF2B5EF4-FFF2-40B4-BE49-F238E27FC236}">
                  <a16:creationId xmlns:a16="http://schemas.microsoft.com/office/drawing/2014/main" id="{00000000-0008-0000-0400-0000A5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16</xdr:row>
          <xdr:rowOff>28575</xdr:rowOff>
        </xdr:from>
        <xdr:to>
          <xdr:col>8</xdr:col>
          <xdr:colOff>733425</xdr:colOff>
          <xdr:row>16</xdr:row>
          <xdr:rowOff>228600</xdr:rowOff>
        </xdr:to>
        <xdr:sp macro="" textlink="">
          <xdr:nvSpPr>
            <xdr:cNvPr id="5286" name="Group Box 166" hidden="1">
              <a:extLst>
                <a:ext uri="{63B3BB69-23CF-44E3-9099-C40C66FF867C}">
                  <a14:compatExt spid="_x0000_s5286"/>
                </a:ext>
                <a:ext uri="{FF2B5EF4-FFF2-40B4-BE49-F238E27FC236}">
                  <a16:creationId xmlns:a16="http://schemas.microsoft.com/office/drawing/2014/main" id="{00000000-0008-0000-0400-0000A6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28575</xdr:rowOff>
        </xdr:from>
        <xdr:to>
          <xdr:col>8</xdr:col>
          <xdr:colOff>762000</xdr:colOff>
          <xdr:row>17</xdr:row>
          <xdr:rowOff>476250</xdr:rowOff>
        </xdr:to>
        <xdr:sp macro="" textlink="">
          <xdr:nvSpPr>
            <xdr:cNvPr id="5287" name="Group Box 167" hidden="1">
              <a:extLst>
                <a:ext uri="{63B3BB69-23CF-44E3-9099-C40C66FF867C}">
                  <a14:compatExt spid="_x0000_s5287"/>
                </a:ext>
                <a:ext uri="{FF2B5EF4-FFF2-40B4-BE49-F238E27FC236}">
                  <a16:creationId xmlns:a16="http://schemas.microsoft.com/office/drawing/2014/main" id="{00000000-0008-0000-0400-0000A7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18</xdr:row>
          <xdr:rowOff>190500</xdr:rowOff>
        </xdr:from>
        <xdr:to>
          <xdr:col>3</xdr:col>
          <xdr:colOff>600075</xdr:colOff>
          <xdr:row>18</xdr:row>
          <xdr:rowOff>342900</xdr:rowOff>
        </xdr:to>
        <xdr:sp macro="" textlink="">
          <xdr:nvSpPr>
            <xdr:cNvPr id="5288" name="Option Button 168" hidden="1">
              <a:extLst>
                <a:ext uri="{63B3BB69-23CF-44E3-9099-C40C66FF867C}">
                  <a14:compatExt spid="_x0000_s5288"/>
                </a:ext>
                <a:ext uri="{FF2B5EF4-FFF2-40B4-BE49-F238E27FC236}">
                  <a16:creationId xmlns:a16="http://schemas.microsoft.com/office/drawing/2014/main" id="{00000000-0008-0000-0400-0000A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190500</xdr:rowOff>
        </xdr:from>
        <xdr:to>
          <xdr:col>4</xdr:col>
          <xdr:colOff>581025</xdr:colOff>
          <xdr:row>18</xdr:row>
          <xdr:rowOff>342900</xdr:rowOff>
        </xdr:to>
        <xdr:sp macro="" textlink="">
          <xdr:nvSpPr>
            <xdr:cNvPr id="5289" name="Option Button 169" hidden="1">
              <a:extLst>
                <a:ext uri="{63B3BB69-23CF-44E3-9099-C40C66FF867C}">
                  <a14:compatExt spid="_x0000_s5289"/>
                </a:ext>
                <a:ext uri="{FF2B5EF4-FFF2-40B4-BE49-F238E27FC236}">
                  <a16:creationId xmlns:a16="http://schemas.microsoft.com/office/drawing/2014/main" id="{00000000-0008-0000-0400-0000A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18</xdr:row>
          <xdr:rowOff>190500</xdr:rowOff>
        </xdr:from>
        <xdr:to>
          <xdr:col>5</xdr:col>
          <xdr:colOff>609600</xdr:colOff>
          <xdr:row>18</xdr:row>
          <xdr:rowOff>342900</xdr:rowOff>
        </xdr:to>
        <xdr:sp macro="" textlink="">
          <xdr:nvSpPr>
            <xdr:cNvPr id="5290" name="Option Button 170" hidden="1">
              <a:extLst>
                <a:ext uri="{63B3BB69-23CF-44E3-9099-C40C66FF867C}">
                  <a14:compatExt spid="_x0000_s5290"/>
                </a:ext>
                <a:ext uri="{FF2B5EF4-FFF2-40B4-BE49-F238E27FC236}">
                  <a16:creationId xmlns:a16="http://schemas.microsoft.com/office/drawing/2014/main" id="{00000000-0008-0000-0400-0000A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18</xdr:row>
          <xdr:rowOff>190500</xdr:rowOff>
        </xdr:from>
        <xdr:to>
          <xdr:col>6</xdr:col>
          <xdr:colOff>600075</xdr:colOff>
          <xdr:row>18</xdr:row>
          <xdr:rowOff>342900</xdr:rowOff>
        </xdr:to>
        <xdr:sp macro="" textlink="">
          <xdr:nvSpPr>
            <xdr:cNvPr id="5291" name="Option Button 171" hidden="1">
              <a:extLst>
                <a:ext uri="{63B3BB69-23CF-44E3-9099-C40C66FF867C}">
                  <a14:compatExt spid="_x0000_s5291"/>
                </a:ext>
                <a:ext uri="{FF2B5EF4-FFF2-40B4-BE49-F238E27FC236}">
                  <a16:creationId xmlns:a16="http://schemas.microsoft.com/office/drawing/2014/main" id="{00000000-0008-0000-0400-0000A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18</xdr:row>
          <xdr:rowOff>190500</xdr:rowOff>
        </xdr:from>
        <xdr:to>
          <xdr:col>7</xdr:col>
          <xdr:colOff>609600</xdr:colOff>
          <xdr:row>18</xdr:row>
          <xdr:rowOff>342900</xdr:rowOff>
        </xdr:to>
        <xdr:sp macro="" textlink="">
          <xdr:nvSpPr>
            <xdr:cNvPr id="5292" name="Option Button 172" hidden="1">
              <a:extLst>
                <a:ext uri="{63B3BB69-23CF-44E3-9099-C40C66FF867C}">
                  <a14:compatExt spid="_x0000_s5292"/>
                </a:ext>
                <a:ext uri="{FF2B5EF4-FFF2-40B4-BE49-F238E27FC236}">
                  <a16:creationId xmlns:a16="http://schemas.microsoft.com/office/drawing/2014/main" id="{00000000-0008-0000-0400-0000A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18</xdr:row>
          <xdr:rowOff>190500</xdr:rowOff>
        </xdr:from>
        <xdr:to>
          <xdr:col>8</xdr:col>
          <xdr:colOff>600075</xdr:colOff>
          <xdr:row>18</xdr:row>
          <xdr:rowOff>342900</xdr:rowOff>
        </xdr:to>
        <xdr:sp macro="" textlink="">
          <xdr:nvSpPr>
            <xdr:cNvPr id="5293" name="Option Button 173" hidden="1">
              <a:extLst>
                <a:ext uri="{63B3BB69-23CF-44E3-9099-C40C66FF867C}">
                  <a14:compatExt spid="_x0000_s5293"/>
                </a:ext>
                <a:ext uri="{FF2B5EF4-FFF2-40B4-BE49-F238E27FC236}">
                  <a16:creationId xmlns:a16="http://schemas.microsoft.com/office/drawing/2014/main" id="{00000000-0008-0000-0400-0000A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19</xdr:row>
          <xdr:rowOff>190500</xdr:rowOff>
        </xdr:from>
        <xdr:to>
          <xdr:col>3</xdr:col>
          <xdr:colOff>600075</xdr:colOff>
          <xdr:row>19</xdr:row>
          <xdr:rowOff>342900</xdr:rowOff>
        </xdr:to>
        <xdr:sp macro="" textlink="">
          <xdr:nvSpPr>
            <xdr:cNvPr id="5294" name="Option Button 174" hidden="1">
              <a:extLst>
                <a:ext uri="{63B3BB69-23CF-44E3-9099-C40C66FF867C}">
                  <a14:compatExt spid="_x0000_s5294"/>
                </a:ext>
                <a:ext uri="{FF2B5EF4-FFF2-40B4-BE49-F238E27FC236}">
                  <a16:creationId xmlns:a16="http://schemas.microsoft.com/office/drawing/2014/main" id="{00000000-0008-0000-0400-0000A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190500</xdr:rowOff>
        </xdr:from>
        <xdr:to>
          <xdr:col>4</xdr:col>
          <xdr:colOff>581025</xdr:colOff>
          <xdr:row>19</xdr:row>
          <xdr:rowOff>342900</xdr:rowOff>
        </xdr:to>
        <xdr:sp macro="" textlink="">
          <xdr:nvSpPr>
            <xdr:cNvPr id="5295" name="Option Button 175" hidden="1">
              <a:extLst>
                <a:ext uri="{63B3BB69-23CF-44E3-9099-C40C66FF867C}">
                  <a14:compatExt spid="_x0000_s5295"/>
                </a:ext>
                <a:ext uri="{FF2B5EF4-FFF2-40B4-BE49-F238E27FC236}">
                  <a16:creationId xmlns:a16="http://schemas.microsoft.com/office/drawing/2014/main" id="{00000000-0008-0000-0400-0000A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19</xdr:row>
          <xdr:rowOff>190500</xdr:rowOff>
        </xdr:from>
        <xdr:to>
          <xdr:col>5</xdr:col>
          <xdr:colOff>609600</xdr:colOff>
          <xdr:row>19</xdr:row>
          <xdr:rowOff>342900</xdr:rowOff>
        </xdr:to>
        <xdr:sp macro="" textlink="">
          <xdr:nvSpPr>
            <xdr:cNvPr id="5296" name="Option Button 176" hidden="1">
              <a:extLst>
                <a:ext uri="{63B3BB69-23CF-44E3-9099-C40C66FF867C}">
                  <a14:compatExt spid="_x0000_s5296"/>
                </a:ext>
                <a:ext uri="{FF2B5EF4-FFF2-40B4-BE49-F238E27FC236}">
                  <a16:creationId xmlns:a16="http://schemas.microsoft.com/office/drawing/2014/main" id="{00000000-0008-0000-0400-0000B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19</xdr:row>
          <xdr:rowOff>190500</xdr:rowOff>
        </xdr:from>
        <xdr:to>
          <xdr:col>6</xdr:col>
          <xdr:colOff>600075</xdr:colOff>
          <xdr:row>19</xdr:row>
          <xdr:rowOff>342900</xdr:rowOff>
        </xdr:to>
        <xdr:sp macro="" textlink="">
          <xdr:nvSpPr>
            <xdr:cNvPr id="5297" name="Option Button 177" hidden="1">
              <a:extLst>
                <a:ext uri="{63B3BB69-23CF-44E3-9099-C40C66FF867C}">
                  <a14:compatExt spid="_x0000_s5297"/>
                </a:ext>
                <a:ext uri="{FF2B5EF4-FFF2-40B4-BE49-F238E27FC236}">
                  <a16:creationId xmlns:a16="http://schemas.microsoft.com/office/drawing/2014/main" id="{00000000-0008-0000-0400-0000B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19</xdr:row>
          <xdr:rowOff>190500</xdr:rowOff>
        </xdr:from>
        <xdr:to>
          <xdr:col>7</xdr:col>
          <xdr:colOff>609600</xdr:colOff>
          <xdr:row>19</xdr:row>
          <xdr:rowOff>342900</xdr:rowOff>
        </xdr:to>
        <xdr:sp macro="" textlink="">
          <xdr:nvSpPr>
            <xdr:cNvPr id="5298" name="Option Button 178" hidden="1">
              <a:extLst>
                <a:ext uri="{63B3BB69-23CF-44E3-9099-C40C66FF867C}">
                  <a14:compatExt spid="_x0000_s5298"/>
                </a:ext>
                <a:ext uri="{FF2B5EF4-FFF2-40B4-BE49-F238E27FC236}">
                  <a16:creationId xmlns:a16="http://schemas.microsoft.com/office/drawing/2014/main" id="{00000000-0008-0000-0400-0000B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19</xdr:row>
          <xdr:rowOff>190500</xdr:rowOff>
        </xdr:from>
        <xdr:to>
          <xdr:col>8</xdr:col>
          <xdr:colOff>600075</xdr:colOff>
          <xdr:row>19</xdr:row>
          <xdr:rowOff>342900</xdr:rowOff>
        </xdr:to>
        <xdr:sp macro="" textlink="">
          <xdr:nvSpPr>
            <xdr:cNvPr id="5299" name="Option Button 179" hidden="1">
              <a:extLst>
                <a:ext uri="{63B3BB69-23CF-44E3-9099-C40C66FF867C}">
                  <a14:compatExt spid="_x0000_s5299"/>
                </a:ext>
                <a:ext uri="{FF2B5EF4-FFF2-40B4-BE49-F238E27FC236}">
                  <a16:creationId xmlns:a16="http://schemas.microsoft.com/office/drawing/2014/main" id="{00000000-0008-0000-0400-0000B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20</xdr:row>
          <xdr:rowOff>133350</xdr:rowOff>
        </xdr:from>
        <xdr:to>
          <xdr:col>3</xdr:col>
          <xdr:colOff>600075</xdr:colOff>
          <xdr:row>20</xdr:row>
          <xdr:rowOff>285750</xdr:rowOff>
        </xdr:to>
        <xdr:sp macro="" textlink="">
          <xdr:nvSpPr>
            <xdr:cNvPr id="5300" name="Option Button 180" hidden="1">
              <a:extLst>
                <a:ext uri="{63B3BB69-23CF-44E3-9099-C40C66FF867C}">
                  <a14:compatExt spid="_x0000_s5300"/>
                </a:ext>
                <a:ext uri="{FF2B5EF4-FFF2-40B4-BE49-F238E27FC236}">
                  <a16:creationId xmlns:a16="http://schemas.microsoft.com/office/drawing/2014/main" id="{00000000-0008-0000-0400-0000B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133350</xdr:rowOff>
        </xdr:from>
        <xdr:to>
          <xdr:col>4</xdr:col>
          <xdr:colOff>581025</xdr:colOff>
          <xdr:row>20</xdr:row>
          <xdr:rowOff>285750</xdr:rowOff>
        </xdr:to>
        <xdr:sp macro="" textlink="">
          <xdr:nvSpPr>
            <xdr:cNvPr id="5301" name="Option Button 181" hidden="1">
              <a:extLst>
                <a:ext uri="{63B3BB69-23CF-44E3-9099-C40C66FF867C}">
                  <a14:compatExt spid="_x0000_s5301"/>
                </a:ext>
                <a:ext uri="{FF2B5EF4-FFF2-40B4-BE49-F238E27FC236}">
                  <a16:creationId xmlns:a16="http://schemas.microsoft.com/office/drawing/2014/main" id="{00000000-0008-0000-0400-0000B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20</xdr:row>
          <xdr:rowOff>133350</xdr:rowOff>
        </xdr:from>
        <xdr:to>
          <xdr:col>5</xdr:col>
          <xdr:colOff>609600</xdr:colOff>
          <xdr:row>20</xdr:row>
          <xdr:rowOff>285750</xdr:rowOff>
        </xdr:to>
        <xdr:sp macro="" textlink="">
          <xdr:nvSpPr>
            <xdr:cNvPr id="5302" name="Option Button 182" hidden="1">
              <a:extLst>
                <a:ext uri="{63B3BB69-23CF-44E3-9099-C40C66FF867C}">
                  <a14:compatExt spid="_x0000_s5302"/>
                </a:ext>
                <a:ext uri="{FF2B5EF4-FFF2-40B4-BE49-F238E27FC236}">
                  <a16:creationId xmlns:a16="http://schemas.microsoft.com/office/drawing/2014/main" id="{00000000-0008-0000-0400-0000B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20</xdr:row>
          <xdr:rowOff>133350</xdr:rowOff>
        </xdr:from>
        <xdr:to>
          <xdr:col>6</xdr:col>
          <xdr:colOff>600075</xdr:colOff>
          <xdr:row>20</xdr:row>
          <xdr:rowOff>285750</xdr:rowOff>
        </xdr:to>
        <xdr:sp macro="" textlink="">
          <xdr:nvSpPr>
            <xdr:cNvPr id="5303" name="Option Button 183" hidden="1">
              <a:extLst>
                <a:ext uri="{63B3BB69-23CF-44E3-9099-C40C66FF867C}">
                  <a14:compatExt spid="_x0000_s5303"/>
                </a:ext>
                <a:ext uri="{FF2B5EF4-FFF2-40B4-BE49-F238E27FC236}">
                  <a16:creationId xmlns:a16="http://schemas.microsoft.com/office/drawing/2014/main" id="{00000000-0008-0000-0400-0000B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20</xdr:row>
          <xdr:rowOff>133350</xdr:rowOff>
        </xdr:from>
        <xdr:to>
          <xdr:col>7</xdr:col>
          <xdr:colOff>609600</xdr:colOff>
          <xdr:row>20</xdr:row>
          <xdr:rowOff>285750</xdr:rowOff>
        </xdr:to>
        <xdr:sp macro="" textlink="">
          <xdr:nvSpPr>
            <xdr:cNvPr id="5304" name="Option Button 184" hidden="1">
              <a:extLst>
                <a:ext uri="{63B3BB69-23CF-44E3-9099-C40C66FF867C}">
                  <a14:compatExt spid="_x0000_s5304"/>
                </a:ext>
                <a:ext uri="{FF2B5EF4-FFF2-40B4-BE49-F238E27FC236}">
                  <a16:creationId xmlns:a16="http://schemas.microsoft.com/office/drawing/2014/main" id="{00000000-0008-0000-0400-0000B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20</xdr:row>
          <xdr:rowOff>133350</xdr:rowOff>
        </xdr:from>
        <xdr:to>
          <xdr:col>8</xdr:col>
          <xdr:colOff>600075</xdr:colOff>
          <xdr:row>20</xdr:row>
          <xdr:rowOff>285750</xdr:rowOff>
        </xdr:to>
        <xdr:sp macro="" textlink="">
          <xdr:nvSpPr>
            <xdr:cNvPr id="5305" name="Option Button 185" hidden="1">
              <a:extLst>
                <a:ext uri="{63B3BB69-23CF-44E3-9099-C40C66FF867C}">
                  <a14:compatExt spid="_x0000_s5305"/>
                </a:ext>
                <a:ext uri="{FF2B5EF4-FFF2-40B4-BE49-F238E27FC236}">
                  <a16:creationId xmlns:a16="http://schemas.microsoft.com/office/drawing/2014/main" id="{00000000-0008-0000-0400-0000B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21</xdr:row>
          <xdr:rowOff>57150</xdr:rowOff>
        </xdr:from>
        <xdr:to>
          <xdr:col>3</xdr:col>
          <xdr:colOff>600075</xdr:colOff>
          <xdr:row>21</xdr:row>
          <xdr:rowOff>209550</xdr:rowOff>
        </xdr:to>
        <xdr:sp macro="" textlink="">
          <xdr:nvSpPr>
            <xdr:cNvPr id="5306" name="Option Button 186" hidden="1">
              <a:extLst>
                <a:ext uri="{63B3BB69-23CF-44E3-9099-C40C66FF867C}">
                  <a14:compatExt spid="_x0000_s5306"/>
                </a:ext>
                <a:ext uri="{FF2B5EF4-FFF2-40B4-BE49-F238E27FC236}">
                  <a16:creationId xmlns:a16="http://schemas.microsoft.com/office/drawing/2014/main" id="{00000000-0008-0000-0400-0000B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57150</xdr:rowOff>
        </xdr:from>
        <xdr:to>
          <xdr:col>4</xdr:col>
          <xdr:colOff>581025</xdr:colOff>
          <xdr:row>21</xdr:row>
          <xdr:rowOff>209550</xdr:rowOff>
        </xdr:to>
        <xdr:sp macro="" textlink="">
          <xdr:nvSpPr>
            <xdr:cNvPr id="5307" name="Option Button 187" hidden="1">
              <a:extLst>
                <a:ext uri="{63B3BB69-23CF-44E3-9099-C40C66FF867C}">
                  <a14:compatExt spid="_x0000_s5307"/>
                </a:ext>
                <a:ext uri="{FF2B5EF4-FFF2-40B4-BE49-F238E27FC236}">
                  <a16:creationId xmlns:a16="http://schemas.microsoft.com/office/drawing/2014/main" id="{00000000-0008-0000-0400-0000B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21</xdr:row>
          <xdr:rowOff>57150</xdr:rowOff>
        </xdr:from>
        <xdr:to>
          <xdr:col>5</xdr:col>
          <xdr:colOff>609600</xdr:colOff>
          <xdr:row>21</xdr:row>
          <xdr:rowOff>209550</xdr:rowOff>
        </xdr:to>
        <xdr:sp macro="" textlink="">
          <xdr:nvSpPr>
            <xdr:cNvPr id="5308" name="Option Button 188" hidden="1">
              <a:extLst>
                <a:ext uri="{63B3BB69-23CF-44E3-9099-C40C66FF867C}">
                  <a14:compatExt spid="_x0000_s5308"/>
                </a:ext>
                <a:ext uri="{FF2B5EF4-FFF2-40B4-BE49-F238E27FC236}">
                  <a16:creationId xmlns:a16="http://schemas.microsoft.com/office/drawing/2014/main" id="{00000000-0008-0000-0400-0000B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21</xdr:row>
          <xdr:rowOff>57150</xdr:rowOff>
        </xdr:from>
        <xdr:to>
          <xdr:col>6</xdr:col>
          <xdr:colOff>600075</xdr:colOff>
          <xdr:row>21</xdr:row>
          <xdr:rowOff>209550</xdr:rowOff>
        </xdr:to>
        <xdr:sp macro="" textlink="">
          <xdr:nvSpPr>
            <xdr:cNvPr id="5309" name="Option Button 189" hidden="1">
              <a:extLst>
                <a:ext uri="{63B3BB69-23CF-44E3-9099-C40C66FF867C}">
                  <a14:compatExt spid="_x0000_s5309"/>
                </a:ext>
                <a:ext uri="{FF2B5EF4-FFF2-40B4-BE49-F238E27FC236}">
                  <a16:creationId xmlns:a16="http://schemas.microsoft.com/office/drawing/2014/main" id="{00000000-0008-0000-0400-0000B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21</xdr:row>
          <xdr:rowOff>57150</xdr:rowOff>
        </xdr:from>
        <xdr:to>
          <xdr:col>7</xdr:col>
          <xdr:colOff>609600</xdr:colOff>
          <xdr:row>21</xdr:row>
          <xdr:rowOff>209550</xdr:rowOff>
        </xdr:to>
        <xdr:sp macro="" textlink="">
          <xdr:nvSpPr>
            <xdr:cNvPr id="5310" name="Option Button 190" hidden="1">
              <a:extLst>
                <a:ext uri="{63B3BB69-23CF-44E3-9099-C40C66FF867C}">
                  <a14:compatExt spid="_x0000_s5310"/>
                </a:ext>
                <a:ext uri="{FF2B5EF4-FFF2-40B4-BE49-F238E27FC236}">
                  <a16:creationId xmlns:a16="http://schemas.microsoft.com/office/drawing/2014/main" id="{00000000-0008-0000-0400-0000B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21</xdr:row>
          <xdr:rowOff>57150</xdr:rowOff>
        </xdr:from>
        <xdr:to>
          <xdr:col>8</xdr:col>
          <xdr:colOff>600075</xdr:colOff>
          <xdr:row>21</xdr:row>
          <xdr:rowOff>209550</xdr:rowOff>
        </xdr:to>
        <xdr:sp macro="" textlink="">
          <xdr:nvSpPr>
            <xdr:cNvPr id="5311" name="Option Button 191" hidden="1">
              <a:extLst>
                <a:ext uri="{63B3BB69-23CF-44E3-9099-C40C66FF867C}">
                  <a14:compatExt spid="_x0000_s5311"/>
                </a:ext>
                <a:ext uri="{FF2B5EF4-FFF2-40B4-BE49-F238E27FC236}">
                  <a16:creationId xmlns:a16="http://schemas.microsoft.com/office/drawing/2014/main" id="{00000000-0008-0000-0400-0000B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22</xdr:row>
          <xdr:rowOff>190500</xdr:rowOff>
        </xdr:from>
        <xdr:to>
          <xdr:col>3</xdr:col>
          <xdr:colOff>600075</xdr:colOff>
          <xdr:row>22</xdr:row>
          <xdr:rowOff>342900</xdr:rowOff>
        </xdr:to>
        <xdr:sp macro="" textlink="">
          <xdr:nvSpPr>
            <xdr:cNvPr id="5312" name="Option Button 192" hidden="1">
              <a:extLst>
                <a:ext uri="{63B3BB69-23CF-44E3-9099-C40C66FF867C}">
                  <a14:compatExt spid="_x0000_s5312"/>
                </a:ext>
                <a:ext uri="{FF2B5EF4-FFF2-40B4-BE49-F238E27FC236}">
                  <a16:creationId xmlns:a16="http://schemas.microsoft.com/office/drawing/2014/main" id="{00000000-0008-0000-0400-0000C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190500</xdr:rowOff>
        </xdr:from>
        <xdr:to>
          <xdr:col>4</xdr:col>
          <xdr:colOff>581025</xdr:colOff>
          <xdr:row>22</xdr:row>
          <xdr:rowOff>342900</xdr:rowOff>
        </xdr:to>
        <xdr:sp macro="" textlink="">
          <xdr:nvSpPr>
            <xdr:cNvPr id="5313" name="Option Button 193" hidden="1">
              <a:extLst>
                <a:ext uri="{63B3BB69-23CF-44E3-9099-C40C66FF867C}">
                  <a14:compatExt spid="_x0000_s5313"/>
                </a:ext>
                <a:ext uri="{FF2B5EF4-FFF2-40B4-BE49-F238E27FC236}">
                  <a16:creationId xmlns:a16="http://schemas.microsoft.com/office/drawing/2014/main" id="{00000000-0008-0000-0400-0000C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22</xdr:row>
          <xdr:rowOff>190500</xdr:rowOff>
        </xdr:from>
        <xdr:to>
          <xdr:col>5</xdr:col>
          <xdr:colOff>609600</xdr:colOff>
          <xdr:row>22</xdr:row>
          <xdr:rowOff>342900</xdr:rowOff>
        </xdr:to>
        <xdr:sp macro="" textlink="">
          <xdr:nvSpPr>
            <xdr:cNvPr id="5314" name="Option Button 194" hidden="1">
              <a:extLst>
                <a:ext uri="{63B3BB69-23CF-44E3-9099-C40C66FF867C}">
                  <a14:compatExt spid="_x0000_s5314"/>
                </a:ext>
                <a:ext uri="{FF2B5EF4-FFF2-40B4-BE49-F238E27FC236}">
                  <a16:creationId xmlns:a16="http://schemas.microsoft.com/office/drawing/2014/main" id="{00000000-0008-0000-0400-0000C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22</xdr:row>
          <xdr:rowOff>190500</xdr:rowOff>
        </xdr:from>
        <xdr:to>
          <xdr:col>6</xdr:col>
          <xdr:colOff>600075</xdr:colOff>
          <xdr:row>22</xdr:row>
          <xdr:rowOff>342900</xdr:rowOff>
        </xdr:to>
        <xdr:sp macro="" textlink="">
          <xdr:nvSpPr>
            <xdr:cNvPr id="5315" name="Option Button 195" hidden="1">
              <a:extLst>
                <a:ext uri="{63B3BB69-23CF-44E3-9099-C40C66FF867C}">
                  <a14:compatExt spid="_x0000_s5315"/>
                </a:ext>
                <a:ext uri="{FF2B5EF4-FFF2-40B4-BE49-F238E27FC236}">
                  <a16:creationId xmlns:a16="http://schemas.microsoft.com/office/drawing/2014/main" id="{00000000-0008-0000-0400-0000C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22</xdr:row>
          <xdr:rowOff>190500</xdr:rowOff>
        </xdr:from>
        <xdr:to>
          <xdr:col>7</xdr:col>
          <xdr:colOff>609600</xdr:colOff>
          <xdr:row>22</xdr:row>
          <xdr:rowOff>342900</xdr:rowOff>
        </xdr:to>
        <xdr:sp macro="" textlink="">
          <xdr:nvSpPr>
            <xdr:cNvPr id="5316" name="Option Button 196" hidden="1">
              <a:extLst>
                <a:ext uri="{63B3BB69-23CF-44E3-9099-C40C66FF867C}">
                  <a14:compatExt spid="_x0000_s5316"/>
                </a:ext>
                <a:ext uri="{FF2B5EF4-FFF2-40B4-BE49-F238E27FC236}">
                  <a16:creationId xmlns:a16="http://schemas.microsoft.com/office/drawing/2014/main" id="{00000000-0008-0000-0400-0000C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22</xdr:row>
          <xdr:rowOff>190500</xdr:rowOff>
        </xdr:from>
        <xdr:to>
          <xdr:col>8</xdr:col>
          <xdr:colOff>600075</xdr:colOff>
          <xdr:row>22</xdr:row>
          <xdr:rowOff>342900</xdr:rowOff>
        </xdr:to>
        <xdr:sp macro="" textlink="">
          <xdr:nvSpPr>
            <xdr:cNvPr id="5317" name="Option Button 197" hidden="1">
              <a:extLst>
                <a:ext uri="{63B3BB69-23CF-44E3-9099-C40C66FF867C}">
                  <a14:compatExt spid="_x0000_s5317"/>
                </a:ext>
                <a:ext uri="{FF2B5EF4-FFF2-40B4-BE49-F238E27FC236}">
                  <a16:creationId xmlns:a16="http://schemas.microsoft.com/office/drawing/2014/main" id="{00000000-0008-0000-0400-0000C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30</xdr:row>
          <xdr:rowOff>133350</xdr:rowOff>
        </xdr:from>
        <xdr:to>
          <xdr:col>3</xdr:col>
          <xdr:colOff>600075</xdr:colOff>
          <xdr:row>30</xdr:row>
          <xdr:rowOff>285750</xdr:rowOff>
        </xdr:to>
        <xdr:sp macro="" textlink="">
          <xdr:nvSpPr>
            <xdr:cNvPr id="5318" name="Option Button 198" hidden="1">
              <a:extLst>
                <a:ext uri="{63B3BB69-23CF-44E3-9099-C40C66FF867C}">
                  <a14:compatExt spid="_x0000_s5318"/>
                </a:ext>
                <a:ext uri="{FF2B5EF4-FFF2-40B4-BE49-F238E27FC236}">
                  <a16:creationId xmlns:a16="http://schemas.microsoft.com/office/drawing/2014/main" id="{00000000-0008-0000-0400-0000C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30</xdr:row>
          <xdr:rowOff>133350</xdr:rowOff>
        </xdr:from>
        <xdr:to>
          <xdr:col>4</xdr:col>
          <xdr:colOff>581025</xdr:colOff>
          <xdr:row>30</xdr:row>
          <xdr:rowOff>285750</xdr:rowOff>
        </xdr:to>
        <xdr:sp macro="" textlink="">
          <xdr:nvSpPr>
            <xdr:cNvPr id="5319" name="Option Button 199" hidden="1">
              <a:extLst>
                <a:ext uri="{63B3BB69-23CF-44E3-9099-C40C66FF867C}">
                  <a14:compatExt spid="_x0000_s5319"/>
                </a:ext>
                <a:ext uri="{FF2B5EF4-FFF2-40B4-BE49-F238E27FC236}">
                  <a16:creationId xmlns:a16="http://schemas.microsoft.com/office/drawing/2014/main" id="{00000000-0008-0000-0400-0000C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30</xdr:row>
          <xdr:rowOff>133350</xdr:rowOff>
        </xdr:from>
        <xdr:to>
          <xdr:col>5</xdr:col>
          <xdr:colOff>609600</xdr:colOff>
          <xdr:row>30</xdr:row>
          <xdr:rowOff>285750</xdr:rowOff>
        </xdr:to>
        <xdr:sp macro="" textlink="">
          <xdr:nvSpPr>
            <xdr:cNvPr id="5320" name="Option Button 200" hidden="1">
              <a:extLst>
                <a:ext uri="{63B3BB69-23CF-44E3-9099-C40C66FF867C}">
                  <a14:compatExt spid="_x0000_s5320"/>
                </a:ext>
                <a:ext uri="{FF2B5EF4-FFF2-40B4-BE49-F238E27FC236}">
                  <a16:creationId xmlns:a16="http://schemas.microsoft.com/office/drawing/2014/main" id="{00000000-0008-0000-0400-0000C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30</xdr:row>
          <xdr:rowOff>133350</xdr:rowOff>
        </xdr:from>
        <xdr:to>
          <xdr:col>6</xdr:col>
          <xdr:colOff>600075</xdr:colOff>
          <xdr:row>30</xdr:row>
          <xdr:rowOff>285750</xdr:rowOff>
        </xdr:to>
        <xdr:sp macro="" textlink="">
          <xdr:nvSpPr>
            <xdr:cNvPr id="5321" name="Option Button 201" hidden="1">
              <a:extLst>
                <a:ext uri="{63B3BB69-23CF-44E3-9099-C40C66FF867C}">
                  <a14:compatExt spid="_x0000_s5321"/>
                </a:ext>
                <a:ext uri="{FF2B5EF4-FFF2-40B4-BE49-F238E27FC236}">
                  <a16:creationId xmlns:a16="http://schemas.microsoft.com/office/drawing/2014/main" id="{00000000-0008-0000-0400-0000C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133350</xdr:rowOff>
        </xdr:from>
        <xdr:to>
          <xdr:col>7</xdr:col>
          <xdr:colOff>609600</xdr:colOff>
          <xdr:row>30</xdr:row>
          <xdr:rowOff>285750</xdr:rowOff>
        </xdr:to>
        <xdr:sp macro="" textlink="">
          <xdr:nvSpPr>
            <xdr:cNvPr id="5322" name="Option Button 202" hidden="1">
              <a:extLst>
                <a:ext uri="{63B3BB69-23CF-44E3-9099-C40C66FF867C}">
                  <a14:compatExt spid="_x0000_s5322"/>
                </a:ext>
                <a:ext uri="{FF2B5EF4-FFF2-40B4-BE49-F238E27FC236}">
                  <a16:creationId xmlns:a16="http://schemas.microsoft.com/office/drawing/2014/main" id="{00000000-0008-0000-0400-0000C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30</xdr:row>
          <xdr:rowOff>133350</xdr:rowOff>
        </xdr:from>
        <xdr:to>
          <xdr:col>8</xdr:col>
          <xdr:colOff>600075</xdr:colOff>
          <xdr:row>30</xdr:row>
          <xdr:rowOff>285750</xdr:rowOff>
        </xdr:to>
        <xdr:sp macro="" textlink="">
          <xdr:nvSpPr>
            <xdr:cNvPr id="5323" name="Option Button 203" hidden="1">
              <a:extLst>
                <a:ext uri="{63B3BB69-23CF-44E3-9099-C40C66FF867C}">
                  <a14:compatExt spid="_x0000_s5323"/>
                </a:ext>
                <a:ext uri="{FF2B5EF4-FFF2-40B4-BE49-F238E27FC236}">
                  <a16:creationId xmlns:a16="http://schemas.microsoft.com/office/drawing/2014/main" id="{00000000-0008-0000-0400-0000C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114300</xdr:rowOff>
        </xdr:from>
        <xdr:to>
          <xdr:col>3</xdr:col>
          <xdr:colOff>600075</xdr:colOff>
          <xdr:row>31</xdr:row>
          <xdr:rowOff>266700</xdr:rowOff>
        </xdr:to>
        <xdr:sp macro="" textlink="">
          <xdr:nvSpPr>
            <xdr:cNvPr id="5324" name="Option Button 204" hidden="1">
              <a:extLst>
                <a:ext uri="{63B3BB69-23CF-44E3-9099-C40C66FF867C}">
                  <a14:compatExt spid="_x0000_s5324"/>
                </a:ext>
                <a:ext uri="{FF2B5EF4-FFF2-40B4-BE49-F238E27FC236}">
                  <a16:creationId xmlns:a16="http://schemas.microsoft.com/office/drawing/2014/main" id="{00000000-0008-0000-0400-0000C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31</xdr:row>
          <xdr:rowOff>114300</xdr:rowOff>
        </xdr:from>
        <xdr:to>
          <xdr:col>4</xdr:col>
          <xdr:colOff>581025</xdr:colOff>
          <xdr:row>31</xdr:row>
          <xdr:rowOff>266700</xdr:rowOff>
        </xdr:to>
        <xdr:sp macro="" textlink="">
          <xdr:nvSpPr>
            <xdr:cNvPr id="5325" name="Option Button 205" hidden="1">
              <a:extLst>
                <a:ext uri="{63B3BB69-23CF-44E3-9099-C40C66FF867C}">
                  <a14:compatExt spid="_x0000_s5325"/>
                </a:ext>
                <a:ext uri="{FF2B5EF4-FFF2-40B4-BE49-F238E27FC236}">
                  <a16:creationId xmlns:a16="http://schemas.microsoft.com/office/drawing/2014/main" id="{00000000-0008-0000-0400-0000C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31</xdr:row>
          <xdr:rowOff>114300</xdr:rowOff>
        </xdr:from>
        <xdr:to>
          <xdr:col>5</xdr:col>
          <xdr:colOff>609600</xdr:colOff>
          <xdr:row>31</xdr:row>
          <xdr:rowOff>266700</xdr:rowOff>
        </xdr:to>
        <xdr:sp macro="" textlink="">
          <xdr:nvSpPr>
            <xdr:cNvPr id="5326" name="Option Button 206" hidden="1">
              <a:extLst>
                <a:ext uri="{63B3BB69-23CF-44E3-9099-C40C66FF867C}">
                  <a14:compatExt spid="_x0000_s5326"/>
                </a:ext>
                <a:ext uri="{FF2B5EF4-FFF2-40B4-BE49-F238E27FC236}">
                  <a16:creationId xmlns:a16="http://schemas.microsoft.com/office/drawing/2014/main" id="{00000000-0008-0000-0400-0000C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31</xdr:row>
          <xdr:rowOff>114300</xdr:rowOff>
        </xdr:from>
        <xdr:to>
          <xdr:col>6</xdr:col>
          <xdr:colOff>600075</xdr:colOff>
          <xdr:row>31</xdr:row>
          <xdr:rowOff>266700</xdr:rowOff>
        </xdr:to>
        <xdr:sp macro="" textlink="">
          <xdr:nvSpPr>
            <xdr:cNvPr id="5327" name="Option Button 207" hidden="1">
              <a:extLst>
                <a:ext uri="{63B3BB69-23CF-44E3-9099-C40C66FF867C}">
                  <a14:compatExt spid="_x0000_s5327"/>
                </a:ext>
                <a:ext uri="{FF2B5EF4-FFF2-40B4-BE49-F238E27FC236}">
                  <a16:creationId xmlns:a16="http://schemas.microsoft.com/office/drawing/2014/main" id="{00000000-0008-0000-0400-0000C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31</xdr:row>
          <xdr:rowOff>114300</xdr:rowOff>
        </xdr:from>
        <xdr:to>
          <xdr:col>7</xdr:col>
          <xdr:colOff>609600</xdr:colOff>
          <xdr:row>31</xdr:row>
          <xdr:rowOff>266700</xdr:rowOff>
        </xdr:to>
        <xdr:sp macro="" textlink="">
          <xdr:nvSpPr>
            <xdr:cNvPr id="5328" name="Option Button 208" hidden="1">
              <a:extLst>
                <a:ext uri="{63B3BB69-23CF-44E3-9099-C40C66FF867C}">
                  <a14:compatExt spid="_x0000_s5328"/>
                </a:ext>
                <a:ext uri="{FF2B5EF4-FFF2-40B4-BE49-F238E27FC236}">
                  <a16:creationId xmlns:a16="http://schemas.microsoft.com/office/drawing/2014/main" id="{00000000-0008-0000-0400-0000D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31</xdr:row>
          <xdr:rowOff>114300</xdr:rowOff>
        </xdr:from>
        <xdr:to>
          <xdr:col>8</xdr:col>
          <xdr:colOff>600075</xdr:colOff>
          <xdr:row>31</xdr:row>
          <xdr:rowOff>266700</xdr:rowOff>
        </xdr:to>
        <xdr:sp macro="" textlink="">
          <xdr:nvSpPr>
            <xdr:cNvPr id="5329" name="Option Button 209" hidden="1">
              <a:extLst>
                <a:ext uri="{63B3BB69-23CF-44E3-9099-C40C66FF867C}">
                  <a14:compatExt spid="_x0000_s5329"/>
                </a:ext>
                <a:ext uri="{FF2B5EF4-FFF2-40B4-BE49-F238E27FC236}">
                  <a16:creationId xmlns:a16="http://schemas.microsoft.com/office/drawing/2014/main" id="{00000000-0008-0000-0400-0000D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32</xdr:row>
          <xdr:rowOff>276225</xdr:rowOff>
        </xdr:from>
        <xdr:to>
          <xdr:col>3</xdr:col>
          <xdr:colOff>600075</xdr:colOff>
          <xdr:row>32</xdr:row>
          <xdr:rowOff>428625</xdr:rowOff>
        </xdr:to>
        <xdr:sp macro="" textlink="">
          <xdr:nvSpPr>
            <xdr:cNvPr id="5330" name="Option Button 210" hidden="1">
              <a:extLst>
                <a:ext uri="{63B3BB69-23CF-44E3-9099-C40C66FF867C}">
                  <a14:compatExt spid="_x0000_s5330"/>
                </a:ext>
                <a:ext uri="{FF2B5EF4-FFF2-40B4-BE49-F238E27FC236}">
                  <a16:creationId xmlns:a16="http://schemas.microsoft.com/office/drawing/2014/main" id="{00000000-0008-0000-0400-0000D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32</xdr:row>
          <xdr:rowOff>276225</xdr:rowOff>
        </xdr:from>
        <xdr:to>
          <xdr:col>4</xdr:col>
          <xdr:colOff>581025</xdr:colOff>
          <xdr:row>32</xdr:row>
          <xdr:rowOff>428625</xdr:rowOff>
        </xdr:to>
        <xdr:sp macro="" textlink="">
          <xdr:nvSpPr>
            <xdr:cNvPr id="5331" name="Option Button 211" hidden="1">
              <a:extLst>
                <a:ext uri="{63B3BB69-23CF-44E3-9099-C40C66FF867C}">
                  <a14:compatExt spid="_x0000_s5331"/>
                </a:ext>
                <a:ext uri="{FF2B5EF4-FFF2-40B4-BE49-F238E27FC236}">
                  <a16:creationId xmlns:a16="http://schemas.microsoft.com/office/drawing/2014/main" id="{00000000-0008-0000-0400-0000D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32</xdr:row>
          <xdr:rowOff>276225</xdr:rowOff>
        </xdr:from>
        <xdr:to>
          <xdr:col>5</xdr:col>
          <xdr:colOff>609600</xdr:colOff>
          <xdr:row>32</xdr:row>
          <xdr:rowOff>428625</xdr:rowOff>
        </xdr:to>
        <xdr:sp macro="" textlink="">
          <xdr:nvSpPr>
            <xdr:cNvPr id="5332" name="Option Button 212" hidden="1">
              <a:extLst>
                <a:ext uri="{63B3BB69-23CF-44E3-9099-C40C66FF867C}">
                  <a14:compatExt spid="_x0000_s5332"/>
                </a:ext>
                <a:ext uri="{FF2B5EF4-FFF2-40B4-BE49-F238E27FC236}">
                  <a16:creationId xmlns:a16="http://schemas.microsoft.com/office/drawing/2014/main" id="{00000000-0008-0000-0400-0000D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32</xdr:row>
          <xdr:rowOff>276225</xdr:rowOff>
        </xdr:from>
        <xdr:to>
          <xdr:col>6</xdr:col>
          <xdr:colOff>600075</xdr:colOff>
          <xdr:row>32</xdr:row>
          <xdr:rowOff>428625</xdr:rowOff>
        </xdr:to>
        <xdr:sp macro="" textlink="">
          <xdr:nvSpPr>
            <xdr:cNvPr id="5333" name="Option Button 213" hidden="1">
              <a:extLst>
                <a:ext uri="{63B3BB69-23CF-44E3-9099-C40C66FF867C}">
                  <a14:compatExt spid="_x0000_s5333"/>
                </a:ext>
                <a:ext uri="{FF2B5EF4-FFF2-40B4-BE49-F238E27FC236}">
                  <a16:creationId xmlns:a16="http://schemas.microsoft.com/office/drawing/2014/main" id="{00000000-0008-0000-0400-0000D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276225</xdr:rowOff>
        </xdr:from>
        <xdr:to>
          <xdr:col>7</xdr:col>
          <xdr:colOff>609600</xdr:colOff>
          <xdr:row>32</xdr:row>
          <xdr:rowOff>428625</xdr:rowOff>
        </xdr:to>
        <xdr:sp macro="" textlink="">
          <xdr:nvSpPr>
            <xdr:cNvPr id="5334" name="Option Button 214" hidden="1">
              <a:extLst>
                <a:ext uri="{63B3BB69-23CF-44E3-9099-C40C66FF867C}">
                  <a14:compatExt spid="_x0000_s5334"/>
                </a:ext>
                <a:ext uri="{FF2B5EF4-FFF2-40B4-BE49-F238E27FC236}">
                  <a16:creationId xmlns:a16="http://schemas.microsoft.com/office/drawing/2014/main" id="{00000000-0008-0000-0400-0000D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32</xdr:row>
          <xdr:rowOff>276225</xdr:rowOff>
        </xdr:from>
        <xdr:to>
          <xdr:col>8</xdr:col>
          <xdr:colOff>600075</xdr:colOff>
          <xdr:row>32</xdr:row>
          <xdr:rowOff>428625</xdr:rowOff>
        </xdr:to>
        <xdr:sp macro="" textlink="">
          <xdr:nvSpPr>
            <xdr:cNvPr id="5335" name="Option Button 215" hidden="1">
              <a:extLst>
                <a:ext uri="{63B3BB69-23CF-44E3-9099-C40C66FF867C}">
                  <a14:compatExt spid="_x0000_s5335"/>
                </a:ext>
                <a:ext uri="{FF2B5EF4-FFF2-40B4-BE49-F238E27FC236}">
                  <a16:creationId xmlns:a16="http://schemas.microsoft.com/office/drawing/2014/main" id="{00000000-0008-0000-0400-0000D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33</xdr:row>
          <xdr:rowOff>123825</xdr:rowOff>
        </xdr:from>
        <xdr:to>
          <xdr:col>3</xdr:col>
          <xdr:colOff>600075</xdr:colOff>
          <xdr:row>33</xdr:row>
          <xdr:rowOff>276225</xdr:rowOff>
        </xdr:to>
        <xdr:sp macro="" textlink="">
          <xdr:nvSpPr>
            <xdr:cNvPr id="5336" name="Option Button 216" hidden="1">
              <a:extLst>
                <a:ext uri="{63B3BB69-23CF-44E3-9099-C40C66FF867C}">
                  <a14:compatExt spid="_x0000_s5336"/>
                </a:ext>
                <a:ext uri="{FF2B5EF4-FFF2-40B4-BE49-F238E27FC236}">
                  <a16:creationId xmlns:a16="http://schemas.microsoft.com/office/drawing/2014/main" id="{00000000-0008-0000-0400-0000D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33</xdr:row>
          <xdr:rowOff>123825</xdr:rowOff>
        </xdr:from>
        <xdr:to>
          <xdr:col>4</xdr:col>
          <xdr:colOff>581025</xdr:colOff>
          <xdr:row>33</xdr:row>
          <xdr:rowOff>276225</xdr:rowOff>
        </xdr:to>
        <xdr:sp macro="" textlink="">
          <xdr:nvSpPr>
            <xdr:cNvPr id="5337" name="Option Button 217" hidden="1">
              <a:extLst>
                <a:ext uri="{63B3BB69-23CF-44E3-9099-C40C66FF867C}">
                  <a14:compatExt spid="_x0000_s5337"/>
                </a:ext>
                <a:ext uri="{FF2B5EF4-FFF2-40B4-BE49-F238E27FC236}">
                  <a16:creationId xmlns:a16="http://schemas.microsoft.com/office/drawing/2014/main" id="{00000000-0008-0000-0400-0000D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33</xdr:row>
          <xdr:rowOff>123825</xdr:rowOff>
        </xdr:from>
        <xdr:to>
          <xdr:col>5</xdr:col>
          <xdr:colOff>609600</xdr:colOff>
          <xdr:row>33</xdr:row>
          <xdr:rowOff>276225</xdr:rowOff>
        </xdr:to>
        <xdr:sp macro="" textlink="">
          <xdr:nvSpPr>
            <xdr:cNvPr id="5338" name="Option Button 218" hidden="1">
              <a:extLst>
                <a:ext uri="{63B3BB69-23CF-44E3-9099-C40C66FF867C}">
                  <a14:compatExt spid="_x0000_s5338"/>
                </a:ext>
                <a:ext uri="{FF2B5EF4-FFF2-40B4-BE49-F238E27FC236}">
                  <a16:creationId xmlns:a16="http://schemas.microsoft.com/office/drawing/2014/main" id="{00000000-0008-0000-0400-0000D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33</xdr:row>
          <xdr:rowOff>123825</xdr:rowOff>
        </xdr:from>
        <xdr:to>
          <xdr:col>6</xdr:col>
          <xdr:colOff>600075</xdr:colOff>
          <xdr:row>33</xdr:row>
          <xdr:rowOff>276225</xdr:rowOff>
        </xdr:to>
        <xdr:sp macro="" textlink="">
          <xdr:nvSpPr>
            <xdr:cNvPr id="5339" name="Option Button 219" hidden="1">
              <a:extLst>
                <a:ext uri="{63B3BB69-23CF-44E3-9099-C40C66FF867C}">
                  <a14:compatExt spid="_x0000_s5339"/>
                </a:ext>
                <a:ext uri="{FF2B5EF4-FFF2-40B4-BE49-F238E27FC236}">
                  <a16:creationId xmlns:a16="http://schemas.microsoft.com/office/drawing/2014/main" id="{00000000-0008-0000-0400-0000D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33</xdr:row>
          <xdr:rowOff>123825</xdr:rowOff>
        </xdr:from>
        <xdr:to>
          <xdr:col>7</xdr:col>
          <xdr:colOff>609600</xdr:colOff>
          <xdr:row>33</xdr:row>
          <xdr:rowOff>276225</xdr:rowOff>
        </xdr:to>
        <xdr:sp macro="" textlink="">
          <xdr:nvSpPr>
            <xdr:cNvPr id="5340" name="Option Button 220" hidden="1">
              <a:extLst>
                <a:ext uri="{63B3BB69-23CF-44E3-9099-C40C66FF867C}">
                  <a14:compatExt spid="_x0000_s5340"/>
                </a:ext>
                <a:ext uri="{FF2B5EF4-FFF2-40B4-BE49-F238E27FC236}">
                  <a16:creationId xmlns:a16="http://schemas.microsoft.com/office/drawing/2014/main" id="{00000000-0008-0000-0400-0000D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33</xdr:row>
          <xdr:rowOff>123825</xdr:rowOff>
        </xdr:from>
        <xdr:to>
          <xdr:col>8</xdr:col>
          <xdr:colOff>600075</xdr:colOff>
          <xdr:row>33</xdr:row>
          <xdr:rowOff>276225</xdr:rowOff>
        </xdr:to>
        <xdr:sp macro="" textlink="">
          <xdr:nvSpPr>
            <xdr:cNvPr id="5341" name="Option Button 221" hidden="1">
              <a:extLst>
                <a:ext uri="{63B3BB69-23CF-44E3-9099-C40C66FF867C}">
                  <a14:compatExt spid="_x0000_s5341"/>
                </a:ext>
                <a:ext uri="{FF2B5EF4-FFF2-40B4-BE49-F238E27FC236}">
                  <a16:creationId xmlns:a16="http://schemas.microsoft.com/office/drawing/2014/main" id="{00000000-0008-0000-0400-0000D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18</xdr:row>
          <xdr:rowOff>28575</xdr:rowOff>
        </xdr:from>
        <xdr:to>
          <xdr:col>8</xdr:col>
          <xdr:colOff>742950</xdr:colOff>
          <xdr:row>18</xdr:row>
          <xdr:rowOff>552450</xdr:rowOff>
        </xdr:to>
        <xdr:sp macro="" textlink="">
          <xdr:nvSpPr>
            <xdr:cNvPr id="5342" name="Group Box 222" hidden="1">
              <a:extLst>
                <a:ext uri="{63B3BB69-23CF-44E3-9099-C40C66FF867C}">
                  <a14:compatExt spid="_x0000_s5342"/>
                </a:ext>
                <a:ext uri="{FF2B5EF4-FFF2-40B4-BE49-F238E27FC236}">
                  <a16:creationId xmlns:a16="http://schemas.microsoft.com/office/drawing/2014/main" id="{00000000-0008-0000-0400-0000D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28575</xdr:rowOff>
        </xdr:from>
        <xdr:to>
          <xdr:col>8</xdr:col>
          <xdr:colOff>723900</xdr:colOff>
          <xdr:row>19</xdr:row>
          <xdr:rowOff>523875</xdr:rowOff>
        </xdr:to>
        <xdr:sp macro="" textlink="">
          <xdr:nvSpPr>
            <xdr:cNvPr id="5343" name="Group Box 223" hidden="1">
              <a:extLst>
                <a:ext uri="{63B3BB69-23CF-44E3-9099-C40C66FF867C}">
                  <a14:compatExt spid="_x0000_s5343"/>
                </a:ext>
                <a:ext uri="{FF2B5EF4-FFF2-40B4-BE49-F238E27FC236}">
                  <a16:creationId xmlns:a16="http://schemas.microsoft.com/office/drawing/2014/main" id="{00000000-0008-0000-0400-0000DF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20</xdr:row>
          <xdr:rowOff>28575</xdr:rowOff>
        </xdr:from>
        <xdr:to>
          <xdr:col>8</xdr:col>
          <xdr:colOff>723900</xdr:colOff>
          <xdr:row>21</xdr:row>
          <xdr:rowOff>0</xdr:rowOff>
        </xdr:to>
        <xdr:sp macro="" textlink="">
          <xdr:nvSpPr>
            <xdr:cNvPr id="5344" name="Group Box 224" hidden="1">
              <a:extLst>
                <a:ext uri="{63B3BB69-23CF-44E3-9099-C40C66FF867C}">
                  <a14:compatExt spid="_x0000_s5344"/>
                </a:ext>
                <a:ext uri="{FF2B5EF4-FFF2-40B4-BE49-F238E27FC236}">
                  <a16:creationId xmlns:a16="http://schemas.microsoft.com/office/drawing/2014/main" id="{00000000-0008-0000-0400-0000E0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21</xdr:row>
          <xdr:rowOff>19050</xdr:rowOff>
        </xdr:from>
        <xdr:to>
          <xdr:col>8</xdr:col>
          <xdr:colOff>714375</xdr:colOff>
          <xdr:row>21</xdr:row>
          <xdr:rowOff>228600</xdr:rowOff>
        </xdr:to>
        <xdr:sp macro="" textlink="">
          <xdr:nvSpPr>
            <xdr:cNvPr id="5345" name="Group Box 225" hidden="1">
              <a:extLst>
                <a:ext uri="{63B3BB69-23CF-44E3-9099-C40C66FF867C}">
                  <a14:compatExt spid="_x0000_s5345"/>
                </a:ext>
                <a:ext uri="{FF2B5EF4-FFF2-40B4-BE49-F238E27FC236}">
                  <a16:creationId xmlns:a16="http://schemas.microsoft.com/office/drawing/2014/main" id="{00000000-0008-0000-0400-0000E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22</xdr:row>
          <xdr:rowOff>19050</xdr:rowOff>
        </xdr:from>
        <xdr:to>
          <xdr:col>8</xdr:col>
          <xdr:colOff>714375</xdr:colOff>
          <xdr:row>22</xdr:row>
          <xdr:rowOff>485775</xdr:rowOff>
        </xdr:to>
        <xdr:sp macro="" textlink="">
          <xdr:nvSpPr>
            <xdr:cNvPr id="5346" name="Group Box 226" hidden="1">
              <a:extLst>
                <a:ext uri="{63B3BB69-23CF-44E3-9099-C40C66FF867C}">
                  <a14:compatExt spid="_x0000_s5346"/>
                </a:ext>
                <a:ext uri="{FF2B5EF4-FFF2-40B4-BE49-F238E27FC236}">
                  <a16:creationId xmlns:a16="http://schemas.microsoft.com/office/drawing/2014/main" id="{00000000-0008-0000-0400-0000E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30</xdr:row>
          <xdr:rowOff>38100</xdr:rowOff>
        </xdr:from>
        <xdr:to>
          <xdr:col>8</xdr:col>
          <xdr:colOff>742950</xdr:colOff>
          <xdr:row>30</xdr:row>
          <xdr:rowOff>371475</xdr:rowOff>
        </xdr:to>
        <xdr:sp macro="" textlink="">
          <xdr:nvSpPr>
            <xdr:cNvPr id="5347" name="Group Box 227" hidden="1">
              <a:extLst>
                <a:ext uri="{63B3BB69-23CF-44E3-9099-C40C66FF867C}">
                  <a14:compatExt spid="_x0000_s5347"/>
                </a:ext>
                <a:ext uri="{FF2B5EF4-FFF2-40B4-BE49-F238E27FC236}">
                  <a16:creationId xmlns:a16="http://schemas.microsoft.com/office/drawing/2014/main" id="{00000000-0008-0000-0400-0000E3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31</xdr:row>
          <xdr:rowOff>19050</xdr:rowOff>
        </xdr:from>
        <xdr:to>
          <xdr:col>8</xdr:col>
          <xdr:colOff>723900</xdr:colOff>
          <xdr:row>31</xdr:row>
          <xdr:rowOff>333375</xdr:rowOff>
        </xdr:to>
        <xdr:sp macro="" textlink="">
          <xdr:nvSpPr>
            <xdr:cNvPr id="5348" name="Group Box 228" hidden="1">
              <a:extLst>
                <a:ext uri="{63B3BB69-23CF-44E3-9099-C40C66FF867C}">
                  <a14:compatExt spid="_x0000_s5348"/>
                </a:ext>
                <a:ext uri="{FF2B5EF4-FFF2-40B4-BE49-F238E27FC236}">
                  <a16:creationId xmlns:a16="http://schemas.microsoft.com/office/drawing/2014/main" id="{00000000-0008-0000-0400-0000E4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32</xdr:row>
          <xdr:rowOff>28575</xdr:rowOff>
        </xdr:from>
        <xdr:to>
          <xdr:col>8</xdr:col>
          <xdr:colOff>723900</xdr:colOff>
          <xdr:row>33</xdr:row>
          <xdr:rowOff>38100</xdr:rowOff>
        </xdr:to>
        <xdr:sp macro="" textlink="">
          <xdr:nvSpPr>
            <xdr:cNvPr id="5349" name="Group Box 229" hidden="1">
              <a:extLst>
                <a:ext uri="{63B3BB69-23CF-44E3-9099-C40C66FF867C}">
                  <a14:compatExt spid="_x0000_s5349"/>
                </a:ext>
                <a:ext uri="{FF2B5EF4-FFF2-40B4-BE49-F238E27FC236}">
                  <a16:creationId xmlns:a16="http://schemas.microsoft.com/office/drawing/2014/main" id="{00000000-0008-0000-0400-0000E5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33</xdr:row>
          <xdr:rowOff>19050</xdr:rowOff>
        </xdr:from>
        <xdr:to>
          <xdr:col>8</xdr:col>
          <xdr:colOff>742950</xdr:colOff>
          <xdr:row>34</xdr:row>
          <xdr:rowOff>114300</xdr:rowOff>
        </xdr:to>
        <xdr:sp macro="" textlink="">
          <xdr:nvSpPr>
            <xdr:cNvPr id="5350" name="Group Box 230" hidden="1">
              <a:extLst>
                <a:ext uri="{63B3BB69-23CF-44E3-9099-C40C66FF867C}">
                  <a14:compatExt spid="_x0000_s5350"/>
                </a:ext>
                <a:ext uri="{FF2B5EF4-FFF2-40B4-BE49-F238E27FC236}">
                  <a16:creationId xmlns:a16="http://schemas.microsoft.com/office/drawing/2014/main" id="{00000000-0008-0000-0400-0000E6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23</xdr:row>
          <xdr:rowOff>133350</xdr:rowOff>
        </xdr:from>
        <xdr:to>
          <xdr:col>3</xdr:col>
          <xdr:colOff>600075</xdr:colOff>
          <xdr:row>23</xdr:row>
          <xdr:rowOff>285750</xdr:rowOff>
        </xdr:to>
        <xdr:sp macro="" textlink="">
          <xdr:nvSpPr>
            <xdr:cNvPr id="5351" name="Option Button 231" hidden="1">
              <a:extLst>
                <a:ext uri="{63B3BB69-23CF-44E3-9099-C40C66FF867C}">
                  <a14:compatExt spid="_x0000_s5351"/>
                </a:ext>
                <a:ext uri="{FF2B5EF4-FFF2-40B4-BE49-F238E27FC236}">
                  <a16:creationId xmlns:a16="http://schemas.microsoft.com/office/drawing/2014/main" id="{00000000-0008-0000-0400-0000E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133350</xdr:rowOff>
        </xdr:from>
        <xdr:to>
          <xdr:col>4</xdr:col>
          <xdr:colOff>581025</xdr:colOff>
          <xdr:row>23</xdr:row>
          <xdr:rowOff>285750</xdr:rowOff>
        </xdr:to>
        <xdr:sp macro="" textlink="">
          <xdr:nvSpPr>
            <xdr:cNvPr id="5352" name="Option Button 232" hidden="1">
              <a:extLst>
                <a:ext uri="{63B3BB69-23CF-44E3-9099-C40C66FF867C}">
                  <a14:compatExt spid="_x0000_s5352"/>
                </a:ext>
                <a:ext uri="{FF2B5EF4-FFF2-40B4-BE49-F238E27FC236}">
                  <a16:creationId xmlns:a16="http://schemas.microsoft.com/office/drawing/2014/main" id="{00000000-0008-0000-0400-0000E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23</xdr:row>
          <xdr:rowOff>133350</xdr:rowOff>
        </xdr:from>
        <xdr:to>
          <xdr:col>5</xdr:col>
          <xdr:colOff>609600</xdr:colOff>
          <xdr:row>23</xdr:row>
          <xdr:rowOff>285750</xdr:rowOff>
        </xdr:to>
        <xdr:sp macro="" textlink="">
          <xdr:nvSpPr>
            <xdr:cNvPr id="5353" name="Option Button 233" hidden="1">
              <a:extLst>
                <a:ext uri="{63B3BB69-23CF-44E3-9099-C40C66FF867C}">
                  <a14:compatExt spid="_x0000_s5353"/>
                </a:ext>
                <a:ext uri="{FF2B5EF4-FFF2-40B4-BE49-F238E27FC236}">
                  <a16:creationId xmlns:a16="http://schemas.microsoft.com/office/drawing/2014/main" id="{00000000-0008-0000-0400-0000E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23</xdr:row>
          <xdr:rowOff>133350</xdr:rowOff>
        </xdr:from>
        <xdr:to>
          <xdr:col>6</xdr:col>
          <xdr:colOff>600075</xdr:colOff>
          <xdr:row>23</xdr:row>
          <xdr:rowOff>285750</xdr:rowOff>
        </xdr:to>
        <xdr:sp macro="" textlink="">
          <xdr:nvSpPr>
            <xdr:cNvPr id="5354" name="Option Button 234" hidden="1">
              <a:extLst>
                <a:ext uri="{63B3BB69-23CF-44E3-9099-C40C66FF867C}">
                  <a14:compatExt spid="_x0000_s5354"/>
                </a:ext>
                <a:ext uri="{FF2B5EF4-FFF2-40B4-BE49-F238E27FC236}">
                  <a16:creationId xmlns:a16="http://schemas.microsoft.com/office/drawing/2014/main" id="{00000000-0008-0000-0400-0000E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23</xdr:row>
          <xdr:rowOff>133350</xdr:rowOff>
        </xdr:from>
        <xdr:to>
          <xdr:col>7</xdr:col>
          <xdr:colOff>609600</xdr:colOff>
          <xdr:row>23</xdr:row>
          <xdr:rowOff>285750</xdr:rowOff>
        </xdr:to>
        <xdr:sp macro="" textlink="">
          <xdr:nvSpPr>
            <xdr:cNvPr id="5355" name="Option Button 235" hidden="1">
              <a:extLst>
                <a:ext uri="{63B3BB69-23CF-44E3-9099-C40C66FF867C}">
                  <a14:compatExt spid="_x0000_s5355"/>
                </a:ext>
                <a:ext uri="{FF2B5EF4-FFF2-40B4-BE49-F238E27FC236}">
                  <a16:creationId xmlns:a16="http://schemas.microsoft.com/office/drawing/2014/main" id="{00000000-0008-0000-0400-0000E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23</xdr:row>
          <xdr:rowOff>133350</xdr:rowOff>
        </xdr:from>
        <xdr:to>
          <xdr:col>8</xdr:col>
          <xdr:colOff>600075</xdr:colOff>
          <xdr:row>23</xdr:row>
          <xdr:rowOff>285750</xdr:rowOff>
        </xdr:to>
        <xdr:sp macro="" textlink="">
          <xdr:nvSpPr>
            <xdr:cNvPr id="5356" name="Option Button 236" hidden="1">
              <a:extLst>
                <a:ext uri="{63B3BB69-23CF-44E3-9099-C40C66FF867C}">
                  <a14:compatExt spid="_x0000_s5356"/>
                </a:ext>
                <a:ext uri="{FF2B5EF4-FFF2-40B4-BE49-F238E27FC236}">
                  <a16:creationId xmlns:a16="http://schemas.microsoft.com/office/drawing/2014/main" id="{00000000-0008-0000-0400-0000E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23</xdr:row>
          <xdr:rowOff>28575</xdr:rowOff>
        </xdr:from>
        <xdr:to>
          <xdr:col>8</xdr:col>
          <xdr:colOff>714375</xdr:colOff>
          <xdr:row>23</xdr:row>
          <xdr:rowOff>361950</xdr:rowOff>
        </xdr:to>
        <xdr:sp macro="" textlink="">
          <xdr:nvSpPr>
            <xdr:cNvPr id="5357" name="Group Box 237" hidden="1">
              <a:extLst>
                <a:ext uri="{63B3BB69-23CF-44E3-9099-C40C66FF867C}">
                  <a14:compatExt spid="_x0000_s5357"/>
                </a:ext>
                <a:ext uri="{FF2B5EF4-FFF2-40B4-BE49-F238E27FC236}">
                  <a16:creationId xmlns:a16="http://schemas.microsoft.com/office/drawing/2014/main" id="{00000000-0008-0000-0400-0000E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24</xdr:row>
          <xdr:rowOff>57150</xdr:rowOff>
        </xdr:from>
        <xdr:to>
          <xdr:col>3</xdr:col>
          <xdr:colOff>600075</xdr:colOff>
          <xdr:row>24</xdr:row>
          <xdr:rowOff>209550</xdr:rowOff>
        </xdr:to>
        <xdr:sp macro="" textlink="">
          <xdr:nvSpPr>
            <xdr:cNvPr id="5358" name="Option Button 238" hidden="1">
              <a:extLst>
                <a:ext uri="{63B3BB69-23CF-44E3-9099-C40C66FF867C}">
                  <a14:compatExt spid="_x0000_s5358"/>
                </a:ext>
                <a:ext uri="{FF2B5EF4-FFF2-40B4-BE49-F238E27FC236}">
                  <a16:creationId xmlns:a16="http://schemas.microsoft.com/office/drawing/2014/main" id="{00000000-0008-0000-0400-0000E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24</xdr:row>
          <xdr:rowOff>57150</xdr:rowOff>
        </xdr:from>
        <xdr:to>
          <xdr:col>4</xdr:col>
          <xdr:colOff>581025</xdr:colOff>
          <xdr:row>24</xdr:row>
          <xdr:rowOff>209550</xdr:rowOff>
        </xdr:to>
        <xdr:sp macro="" textlink="">
          <xdr:nvSpPr>
            <xdr:cNvPr id="5359" name="Option Button 239" hidden="1">
              <a:extLst>
                <a:ext uri="{63B3BB69-23CF-44E3-9099-C40C66FF867C}">
                  <a14:compatExt spid="_x0000_s5359"/>
                </a:ext>
                <a:ext uri="{FF2B5EF4-FFF2-40B4-BE49-F238E27FC236}">
                  <a16:creationId xmlns:a16="http://schemas.microsoft.com/office/drawing/2014/main" id="{00000000-0008-0000-0400-0000E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24</xdr:row>
          <xdr:rowOff>57150</xdr:rowOff>
        </xdr:from>
        <xdr:to>
          <xdr:col>5</xdr:col>
          <xdr:colOff>609600</xdr:colOff>
          <xdr:row>24</xdr:row>
          <xdr:rowOff>209550</xdr:rowOff>
        </xdr:to>
        <xdr:sp macro="" textlink="">
          <xdr:nvSpPr>
            <xdr:cNvPr id="5360" name="Option Button 240" hidden="1">
              <a:extLst>
                <a:ext uri="{63B3BB69-23CF-44E3-9099-C40C66FF867C}">
                  <a14:compatExt spid="_x0000_s5360"/>
                </a:ext>
                <a:ext uri="{FF2B5EF4-FFF2-40B4-BE49-F238E27FC236}">
                  <a16:creationId xmlns:a16="http://schemas.microsoft.com/office/drawing/2014/main" id="{00000000-0008-0000-0400-0000F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24</xdr:row>
          <xdr:rowOff>57150</xdr:rowOff>
        </xdr:from>
        <xdr:to>
          <xdr:col>6</xdr:col>
          <xdr:colOff>600075</xdr:colOff>
          <xdr:row>24</xdr:row>
          <xdr:rowOff>209550</xdr:rowOff>
        </xdr:to>
        <xdr:sp macro="" textlink="">
          <xdr:nvSpPr>
            <xdr:cNvPr id="5361" name="Option Button 241" hidden="1">
              <a:extLst>
                <a:ext uri="{63B3BB69-23CF-44E3-9099-C40C66FF867C}">
                  <a14:compatExt spid="_x0000_s5361"/>
                </a:ext>
                <a:ext uri="{FF2B5EF4-FFF2-40B4-BE49-F238E27FC236}">
                  <a16:creationId xmlns:a16="http://schemas.microsoft.com/office/drawing/2014/main" id="{00000000-0008-0000-0400-0000F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24</xdr:row>
          <xdr:rowOff>57150</xdr:rowOff>
        </xdr:from>
        <xdr:to>
          <xdr:col>7</xdr:col>
          <xdr:colOff>609600</xdr:colOff>
          <xdr:row>24</xdr:row>
          <xdr:rowOff>209550</xdr:rowOff>
        </xdr:to>
        <xdr:sp macro="" textlink="">
          <xdr:nvSpPr>
            <xdr:cNvPr id="5362" name="Option Button 242" hidden="1">
              <a:extLst>
                <a:ext uri="{63B3BB69-23CF-44E3-9099-C40C66FF867C}">
                  <a14:compatExt spid="_x0000_s5362"/>
                </a:ext>
                <a:ext uri="{FF2B5EF4-FFF2-40B4-BE49-F238E27FC236}">
                  <a16:creationId xmlns:a16="http://schemas.microsoft.com/office/drawing/2014/main" id="{00000000-0008-0000-0400-0000F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24</xdr:row>
          <xdr:rowOff>57150</xdr:rowOff>
        </xdr:from>
        <xdr:to>
          <xdr:col>8</xdr:col>
          <xdr:colOff>600075</xdr:colOff>
          <xdr:row>24</xdr:row>
          <xdr:rowOff>209550</xdr:rowOff>
        </xdr:to>
        <xdr:sp macro="" textlink="">
          <xdr:nvSpPr>
            <xdr:cNvPr id="5363" name="Option Button 243" hidden="1">
              <a:extLst>
                <a:ext uri="{63B3BB69-23CF-44E3-9099-C40C66FF867C}">
                  <a14:compatExt spid="_x0000_s5363"/>
                </a:ext>
                <a:ext uri="{FF2B5EF4-FFF2-40B4-BE49-F238E27FC236}">
                  <a16:creationId xmlns:a16="http://schemas.microsoft.com/office/drawing/2014/main" id="{00000000-0008-0000-0400-0000F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xdr:row>
          <xdr:rowOff>9525</xdr:rowOff>
        </xdr:from>
        <xdr:to>
          <xdr:col>8</xdr:col>
          <xdr:colOff>714375</xdr:colOff>
          <xdr:row>25</xdr:row>
          <xdr:rowOff>9525</xdr:rowOff>
        </xdr:to>
        <xdr:sp macro="" textlink="">
          <xdr:nvSpPr>
            <xdr:cNvPr id="5364" name="Group Box 244" hidden="1">
              <a:extLst>
                <a:ext uri="{63B3BB69-23CF-44E3-9099-C40C66FF867C}">
                  <a14:compatExt spid="_x0000_s5364"/>
                </a:ext>
                <a:ext uri="{FF2B5EF4-FFF2-40B4-BE49-F238E27FC236}">
                  <a16:creationId xmlns:a16="http://schemas.microsoft.com/office/drawing/2014/main" id="{00000000-0008-0000-0400-0000F4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25</xdr:row>
          <xdr:rowOff>133350</xdr:rowOff>
        </xdr:from>
        <xdr:to>
          <xdr:col>3</xdr:col>
          <xdr:colOff>600075</xdr:colOff>
          <xdr:row>25</xdr:row>
          <xdr:rowOff>285750</xdr:rowOff>
        </xdr:to>
        <xdr:sp macro="" textlink="">
          <xdr:nvSpPr>
            <xdr:cNvPr id="5365" name="Option Button 245" hidden="1">
              <a:extLst>
                <a:ext uri="{63B3BB69-23CF-44E3-9099-C40C66FF867C}">
                  <a14:compatExt spid="_x0000_s5365"/>
                </a:ext>
                <a:ext uri="{FF2B5EF4-FFF2-40B4-BE49-F238E27FC236}">
                  <a16:creationId xmlns:a16="http://schemas.microsoft.com/office/drawing/2014/main" id="{00000000-0008-0000-0400-0000F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25</xdr:row>
          <xdr:rowOff>133350</xdr:rowOff>
        </xdr:from>
        <xdr:to>
          <xdr:col>4</xdr:col>
          <xdr:colOff>581025</xdr:colOff>
          <xdr:row>25</xdr:row>
          <xdr:rowOff>285750</xdr:rowOff>
        </xdr:to>
        <xdr:sp macro="" textlink="">
          <xdr:nvSpPr>
            <xdr:cNvPr id="5366" name="Option Button 246" hidden="1">
              <a:extLst>
                <a:ext uri="{63B3BB69-23CF-44E3-9099-C40C66FF867C}">
                  <a14:compatExt spid="_x0000_s5366"/>
                </a:ext>
                <a:ext uri="{FF2B5EF4-FFF2-40B4-BE49-F238E27FC236}">
                  <a16:creationId xmlns:a16="http://schemas.microsoft.com/office/drawing/2014/main" id="{00000000-0008-0000-0400-0000F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25</xdr:row>
          <xdr:rowOff>133350</xdr:rowOff>
        </xdr:from>
        <xdr:to>
          <xdr:col>5</xdr:col>
          <xdr:colOff>609600</xdr:colOff>
          <xdr:row>25</xdr:row>
          <xdr:rowOff>285750</xdr:rowOff>
        </xdr:to>
        <xdr:sp macro="" textlink="">
          <xdr:nvSpPr>
            <xdr:cNvPr id="5367" name="Option Button 247" hidden="1">
              <a:extLst>
                <a:ext uri="{63B3BB69-23CF-44E3-9099-C40C66FF867C}">
                  <a14:compatExt spid="_x0000_s5367"/>
                </a:ext>
                <a:ext uri="{FF2B5EF4-FFF2-40B4-BE49-F238E27FC236}">
                  <a16:creationId xmlns:a16="http://schemas.microsoft.com/office/drawing/2014/main" id="{00000000-0008-0000-0400-0000F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25</xdr:row>
          <xdr:rowOff>133350</xdr:rowOff>
        </xdr:from>
        <xdr:to>
          <xdr:col>6</xdr:col>
          <xdr:colOff>600075</xdr:colOff>
          <xdr:row>25</xdr:row>
          <xdr:rowOff>285750</xdr:rowOff>
        </xdr:to>
        <xdr:sp macro="" textlink="">
          <xdr:nvSpPr>
            <xdr:cNvPr id="5368" name="Option Button 248" hidden="1">
              <a:extLst>
                <a:ext uri="{63B3BB69-23CF-44E3-9099-C40C66FF867C}">
                  <a14:compatExt spid="_x0000_s5368"/>
                </a:ext>
                <a:ext uri="{FF2B5EF4-FFF2-40B4-BE49-F238E27FC236}">
                  <a16:creationId xmlns:a16="http://schemas.microsoft.com/office/drawing/2014/main" id="{00000000-0008-0000-0400-0000F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25</xdr:row>
          <xdr:rowOff>133350</xdr:rowOff>
        </xdr:from>
        <xdr:to>
          <xdr:col>7</xdr:col>
          <xdr:colOff>609600</xdr:colOff>
          <xdr:row>25</xdr:row>
          <xdr:rowOff>285750</xdr:rowOff>
        </xdr:to>
        <xdr:sp macro="" textlink="">
          <xdr:nvSpPr>
            <xdr:cNvPr id="5369" name="Option Button 249" hidden="1">
              <a:extLst>
                <a:ext uri="{63B3BB69-23CF-44E3-9099-C40C66FF867C}">
                  <a14:compatExt spid="_x0000_s5369"/>
                </a:ext>
                <a:ext uri="{FF2B5EF4-FFF2-40B4-BE49-F238E27FC236}">
                  <a16:creationId xmlns:a16="http://schemas.microsoft.com/office/drawing/2014/main" id="{00000000-0008-0000-0400-0000F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25</xdr:row>
          <xdr:rowOff>133350</xdr:rowOff>
        </xdr:from>
        <xdr:to>
          <xdr:col>8</xdr:col>
          <xdr:colOff>600075</xdr:colOff>
          <xdr:row>25</xdr:row>
          <xdr:rowOff>285750</xdr:rowOff>
        </xdr:to>
        <xdr:sp macro="" textlink="">
          <xdr:nvSpPr>
            <xdr:cNvPr id="5370" name="Option Button 250" hidden="1">
              <a:extLst>
                <a:ext uri="{63B3BB69-23CF-44E3-9099-C40C66FF867C}">
                  <a14:compatExt spid="_x0000_s5370"/>
                </a:ext>
                <a:ext uri="{FF2B5EF4-FFF2-40B4-BE49-F238E27FC236}">
                  <a16:creationId xmlns:a16="http://schemas.microsoft.com/office/drawing/2014/main" id="{00000000-0008-0000-0400-0000F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25</xdr:row>
          <xdr:rowOff>19050</xdr:rowOff>
        </xdr:from>
        <xdr:to>
          <xdr:col>8</xdr:col>
          <xdr:colOff>723900</xdr:colOff>
          <xdr:row>26</xdr:row>
          <xdr:rowOff>0</xdr:rowOff>
        </xdr:to>
        <xdr:sp macro="" textlink="">
          <xdr:nvSpPr>
            <xdr:cNvPr id="5371" name="Group Box 251" hidden="1">
              <a:extLst>
                <a:ext uri="{63B3BB69-23CF-44E3-9099-C40C66FF867C}">
                  <a14:compatExt spid="_x0000_s5371"/>
                </a:ext>
                <a:ext uri="{FF2B5EF4-FFF2-40B4-BE49-F238E27FC236}">
                  <a16:creationId xmlns:a16="http://schemas.microsoft.com/office/drawing/2014/main" id="{00000000-0008-0000-0400-0000FB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26</xdr:row>
          <xdr:rowOff>133350</xdr:rowOff>
        </xdr:from>
        <xdr:to>
          <xdr:col>3</xdr:col>
          <xdr:colOff>600075</xdr:colOff>
          <xdr:row>26</xdr:row>
          <xdr:rowOff>285750</xdr:rowOff>
        </xdr:to>
        <xdr:sp macro="" textlink="">
          <xdr:nvSpPr>
            <xdr:cNvPr id="5372" name="Option Button 252" hidden="1">
              <a:extLst>
                <a:ext uri="{63B3BB69-23CF-44E3-9099-C40C66FF867C}">
                  <a14:compatExt spid="_x0000_s5372"/>
                </a:ext>
                <a:ext uri="{FF2B5EF4-FFF2-40B4-BE49-F238E27FC236}">
                  <a16:creationId xmlns:a16="http://schemas.microsoft.com/office/drawing/2014/main" id="{00000000-0008-0000-0400-0000F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26</xdr:row>
          <xdr:rowOff>133350</xdr:rowOff>
        </xdr:from>
        <xdr:to>
          <xdr:col>4</xdr:col>
          <xdr:colOff>581025</xdr:colOff>
          <xdr:row>26</xdr:row>
          <xdr:rowOff>285750</xdr:rowOff>
        </xdr:to>
        <xdr:sp macro="" textlink="">
          <xdr:nvSpPr>
            <xdr:cNvPr id="5373" name="Option Button 253" hidden="1">
              <a:extLst>
                <a:ext uri="{63B3BB69-23CF-44E3-9099-C40C66FF867C}">
                  <a14:compatExt spid="_x0000_s5373"/>
                </a:ext>
                <a:ext uri="{FF2B5EF4-FFF2-40B4-BE49-F238E27FC236}">
                  <a16:creationId xmlns:a16="http://schemas.microsoft.com/office/drawing/2014/main" id="{00000000-0008-0000-0400-0000F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26</xdr:row>
          <xdr:rowOff>133350</xdr:rowOff>
        </xdr:from>
        <xdr:to>
          <xdr:col>5</xdr:col>
          <xdr:colOff>609600</xdr:colOff>
          <xdr:row>26</xdr:row>
          <xdr:rowOff>285750</xdr:rowOff>
        </xdr:to>
        <xdr:sp macro="" textlink="">
          <xdr:nvSpPr>
            <xdr:cNvPr id="5374" name="Option Button 254" hidden="1">
              <a:extLst>
                <a:ext uri="{63B3BB69-23CF-44E3-9099-C40C66FF867C}">
                  <a14:compatExt spid="_x0000_s5374"/>
                </a:ext>
                <a:ext uri="{FF2B5EF4-FFF2-40B4-BE49-F238E27FC236}">
                  <a16:creationId xmlns:a16="http://schemas.microsoft.com/office/drawing/2014/main" id="{00000000-0008-0000-0400-0000F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26</xdr:row>
          <xdr:rowOff>133350</xdr:rowOff>
        </xdr:from>
        <xdr:to>
          <xdr:col>6</xdr:col>
          <xdr:colOff>600075</xdr:colOff>
          <xdr:row>26</xdr:row>
          <xdr:rowOff>285750</xdr:rowOff>
        </xdr:to>
        <xdr:sp macro="" textlink="">
          <xdr:nvSpPr>
            <xdr:cNvPr id="5375" name="Option Button 255" hidden="1">
              <a:extLst>
                <a:ext uri="{63B3BB69-23CF-44E3-9099-C40C66FF867C}">
                  <a14:compatExt spid="_x0000_s5375"/>
                </a:ext>
                <a:ext uri="{FF2B5EF4-FFF2-40B4-BE49-F238E27FC236}">
                  <a16:creationId xmlns:a16="http://schemas.microsoft.com/office/drawing/2014/main" id="{00000000-0008-0000-0400-0000F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26</xdr:row>
          <xdr:rowOff>133350</xdr:rowOff>
        </xdr:from>
        <xdr:to>
          <xdr:col>7</xdr:col>
          <xdr:colOff>609600</xdr:colOff>
          <xdr:row>26</xdr:row>
          <xdr:rowOff>285750</xdr:rowOff>
        </xdr:to>
        <xdr:sp macro="" textlink="">
          <xdr:nvSpPr>
            <xdr:cNvPr id="5376" name="Option Button 256" hidden="1">
              <a:extLst>
                <a:ext uri="{63B3BB69-23CF-44E3-9099-C40C66FF867C}">
                  <a14:compatExt spid="_x0000_s5376"/>
                </a:ext>
                <a:ext uri="{FF2B5EF4-FFF2-40B4-BE49-F238E27FC236}">
                  <a16:creationId xmlns:a16="http://schemas.microsoft.com/office/drawing/2014/main" id="{00000000-0008-0000-0400-00000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26</xdr:row>
          <xdr:rowOff>133350</xdr:rowOff>
        </xdr:from>
        <xdr:to>
          <xdr:col>8</xdr:col>
          <xdr:colOff>600075</xdr:colOff>
          <xdr:row>26</xdr:row>
          <xdr:rowOff>285750</xdr:rowOff>
        </xdr:to>
        <xdr:sp macro="" textlink="">
          <xdr:nvSpPr>
            <xdr:cNvPr id="5377" name="Option Button 257" hidden="1">
              <a:extLst>
                <a:ext uri="{63B3BB69-23CF-44E3-9099-C40C66FF867C}">
                  <a14:compatExt spid="_x0000_s5377"/>
                </a:ext>
                <a:ext uri="{FF2B5EF4-FFF2-40B4-BE49-F238E27FC236}">
                  <a16:creationId xmlns:a16="http://schemas.microsoft.com/office/drawing/2014/main" id="{00000000-0008-0000-0400-00000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19050</xdr:rowOff>
        </xdr:from>
        <xdr:to>
          <xdr:col>8</xdr:col>
          <xdr:colOff>723900</xdr:colOff>
          <xdr:row>26</xdr:row>
          <xdr:rowOff>371475</xdr:rowOff>
        </xdr:to>
        <xdr:sp macro="" textlink="">
          <xdr:nvSpPr>
            <xdr:cNvPr id="5378" name="Group Box 258" hidden="1">
              <a:extLst>
                <a:ext uri="{63B3BB69-23CF-44E3-9099-C40C66FF867C}">
                  <a14:compatExt spid="_x0000_s5378"/>
                </a:ext>
                <a:ext uri="{FF2B5EF4-FFF2-40B4-BE49-F238E27FC236}">
                  <a16:creationId xmlns:a16="http://schemas.microsoft.com/office/drawing/2014/main" id="{00000000-0008-0000-0400-000002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27</xdr:row>
          <xdr:rowOff>57150</xdr:rowOff>
        </xdr:from>
        <xdr:to>
          <xdr:col>3</xdr:col>
          <xdr:colOff>600075</xdr:colOff>
          <xdr:row>27</xdr:row>
          <xdr:rowOff>209550</xdr:rowOff>
        </xdr:to>
        <xdr:sp macro="" textlink="">
          <xdr:nvSpPr>
            <xdr:cNvPr id="5379" name="Option Button 259" hidden="1">
              <a:extLst>
                <a:ext uri="{63B3BB69-23CF-44E3-9099-C40C66FF867C}">
                  <a14:compatExt spid="_x0000_s5379"/>
                </a:ext>
                <a:ext uri="{FF2B5EF4-FFF2-40B4-BE49-F238E27FC236}">
                  <a16:creationId xmlns:a16="http://schemas.microsoft.com/office/drawing/2014/main" id="{00000000-0008-0000-0400-00000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27</xdr:row>
          <xdr:rowOff>57150</xdr:rowOff>
        </xdr:from>
        <xdr:to>
          <xdr:col>4</xdr:col>
          <xdr:colOff>581025</xdr:colOff>
          <xdr:row>27</xdr:row>
          <xdr:rowOff>209550</xdr:rowOff>
        </xdr:to>
        <xdr:sp macro="" textlink="">
          <xdr:nvSpPr>
            <xdr:cNvPr id="5380" name="Option Button 260" hidden="1">
              <a:extLst>
                <a:ext uri="{63B3BB69-23CF-44E3-9099-C40C66FF867C}">
                  <a14:compatExt spid="_x0000_s5380"/>
                </a:ext>
                <a:ext uri="{FF2B5EF4-FFF2-40B4-BE49-F238E27FC236}">
                  <a16:creationId xmlns:a16="http://schemas.microsoft.com/office/drawing/2014/main" id="{00000000-0008-0000-0400-00000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27</xdr:row>
          <xdr:rowOff>57150</xdr:rowOff>
        </xdr:from>
        <xdr:to>
          <xdr:col>5</xdr:col>
          <xdr:colOff>609600</xdr:colOff>
          <xdr:row>27</xdr:row>
          <xdr:rowOff>209550</xdr:rowOff>
        </xdr:to>
        <xdr:sp macro="" textlink="">
          <xdr:nvSpPr>
            <xdr:cNvPr id="5381" name="Option Button 261" hidden="1">
              <a:extLst>
                <a:ext uri="{63B3BB69-23CF-44E3-9099-C40C66FF867C}">
                  <a14:compatExt spid="_x0000_s5381"/>
                </a:ext>
                <a:ext uri="{FF2B5EF4-FFF2-40B4-BE49-F238E27FC236}">
                  <a16:creationId xmlns:a16="http://schemas.microsoft.com/office/drawing/2014/main" id="{00000000-0008-0000-0400-00000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27</xdr:row>
          <xdr:rowOff>57150</xdr:rowOff>
        </xdr:from>
        <xdr:to>
          <xdr:col>6</xdr:col>
          <xdr:colOff>600075</xdr:colOff>
          <xdr:row>27</xdr:row>
          <xdr:rowOff>209550</xdr:rowOff>
        </xdr:to>
        <xdr:sp macro="" textlink="">
          <xdr:nvSpPr>
            <xdr:cNvPr id="5382" name="Option Button 262" hidden="1">
              <a:extLst>
                <a:ext uri="{63B3BB69-23CF-44E3-9099-C40C66FF867C}">
                  <a14:compatExt spid="_x0000_s5382"/>
                </a:ext>
                <a:ext uri="{FF2B5EF4-FFF2-40B4-BE49-F238E27FC236}">
                  <a16:creationId xmlns:a16="http://schemas.microsoft.com/office/drawing/2014/main" id="{00000000-0008-0000-0400-00000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27</xdr:row>
          <xdr:rowOff>57150</xdr:rowOff>
        </xdr:from>
        <xdr:to>
          <xdr:col>7</xdr:col>
          <xdr:colOff>609600</xdr:colOff>
          <xdr:row>27</xdr:row>
          <xdr:rowOff>209550</xdr:rowOff>
        </xdr:to>
        <xdr:sp macro="" textlink="">
          <xdr:nvSpPr>
            <xdr:cNvPr id="5383" name="Option Button 263" hidden="1">
              <a:extLst>
                <a:ext uri="{63B3BB69-23CF-44E3-9099-C40C66FF867C}">
                  <a14:compatExt spid="_x0000_s5383"/>
                </a:ext>
                <a:ext uri="{FF2B5EF4-FFF2-40B4-BE49-F238E27FC236}">
                  <a16:creationId xmlns:a16="http://schemas.microsoft.com/office/drawing/2014/main" id="{00000000-0008-0000-0400-00000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27</xdr:row>
          <xdr:rowOff>57150</xdr:rowOff>
        </xdr:from>
        <xdr:to>
          <xdr:col>8</xdr:col>
          <xdr:colOff>600075</xdr:colOff>
          <xdr:row>27</xdr:row>
          <xdr:rowOff>209550</xdr:rowOff>
        </xdr:to>
        <xdr:sp macro="" textlink="">
          <xdr:nvSpPr>
            <xdr:cNvPr id="5384" name="Option Button 264" hidden="1">
              <a:extLst>
                <a:ext uri="{63B3BB69-23CF-44E3-9099-C40C66FF867C}">
                  <a14:compatExt spid="_x0000_s5384"/>
                </a:ext>
                <a:ext uri="{FF2B5EF4-FFF2-40B4-BE49-F238E27FC236}">
                  <a16:creationId xmlns:a16="http://schemas.microsoft.com/office/drawing/2014/main" id="{00000000-0008-0000-0400-00000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27</xdr:row>
          <xdr:rowOff>9525</xdr:rowOff>
        </xdr:from>
        <xdr:to>
          <xdr:col>8</xdr:col>
          <xdr:colOff>723900</xdr:colOff>
          <xdr:row>28</xdr:row>
          <xdr:rowOff>9525</xdr:rowOff>
        </xdr:to>
        <xdr:sp macro="" textlink="">
          <xdr:nvSpPr>
            <xdr:cNvPr id="5385" name="Group Box 265" hidden="1">
              <a:extLst>
                <a:ext uri="{63B3BB69-23CF-44E3-9099-C40C66FF867C}">
                  <a14:compatExt spid="_x0000_s5385"/>
                </a:ext>
                <a:ext uri="{FF2B5EF4-FFF2-40B4-BE49-F238E27FC236}">
                  <a16:creationId xmlns:a16="http://schemas.microsoft.com/office/drawing/2014/main" id="{00000000-0008-0000-0400-000009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133350</xdr:rowOff>
        </xdr:from>
        <xdr:to>
          <xdr:col>3</xdr:col>
          <xdr:colOff>600075</xdr:colOff>
          <xdr:row>28</xdr:row>
          <xdr:rowOff>285750</xdr:rowOff>
        </xdr:to>
        <xdr:sp macro="" textlink="">
          <xdr:nvSpPr>
            <xdr:cNvPr id="5386" name="Option Button 266" hidden="1">
              <a:extLst>
                <a:ext uri="{63B3BB69-23CF-44E3-9099-C40C66FF867C}">
                  <a14:compatExt spid="_x0000_s5386"/>
                </a:ext>
                <a:ext uri="{FF2B5EF4-FFF2-40B4-BE49-F238E27FC236}">
                  <a16:creationId xmlns:a16="http://schemas.microsoft.com/office/drawing/2014/main" id="{00000000-0008-0000-0400-00000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28</xdr:row>
          <xdr:rowOff>133350</xdr:rowOff>
        </xdr:from>
        <xdr:to>
          <xdr:col>4</xdr:col>
          <xdr:colOff>581025</xdr:colOff>
          <xdr:row>28</xdr:row>
          <xdr:rowOff>285750</xdr:rowOff>
        </xdr:to>
        <xdr:sp macro="" textlink="">
          <xdr:nvSpPr>
            <xdr:cNvPr id="5387" name="Option Button 267" hidden="1">
              <a:extLst>
                <a:ext uri="{63B3BB69-23CF-44E3-9099-C40C66FF867C}">
                  <a14:compatExt spid="_x0000_s5387"/>
                </a:ext>
                <a:ext uri="{FF2B5EF4-FFF2-40B4-BE49-F238E27FC236}">
                  <a16:creationId xmlns:a16="http://schemas.microsoft.com/office/drawing/2014/main" id="{00000000-0008-0000-0400-00000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28</xdr:row>
          <xdr:rowOff>133350</xdr:rowOff>
        </xdr:from>
        <xdr:to>
          <xdr:col>5</xdr:col>
          <xdr:colOff>609600</xdr:colOff>
          <xdr:row>28</xdr:row>
          <xdr:rowOff>285750</xdr:rowOff>
        </xdr:to>
        <xdr:sp macro="" textlink="">
          <xdr:nvSpPr>
            <xdr:cNvPr id="5388" name="Option Button 268" hidden="1">
              <a:extLst>
                <a:ext uri="{63B3BB69-23CF-44E3-9099-C40C66FF867C}">
                  <a14:compatExt spid="_x0000_s5388"/>
                </a:ext>
                <a:ext uri="{FF2B5EF4-FFF2-40B4-BE49-F238E27FC236}">
                  <a16:creationId xmlns:a16="http://schemas.microsoft.com/office/drawing/2014/main" id="{00000000-0008-0000-0400-00000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28</xdr:row>
          <xdr:rowOff>133350</xdr:rowOff>
        </xdr:from>
        <xdr:to>
          <xdr:col>6</xdr:col>
          <xdr:colOff>600075</xdr:colOff>
          <xdr:row>28</xdr:row>
          <xdr:rowOff>285750</xdr:rowOff>
        </xdr:to>
        <xdr:sp macro="" textlink="">
          <xdr:nvSpPr>
            <xdr:cNvPr id="5389" name="Option Button 269" hidden="1">
              <a:extLst>
                <a:ext uri="{63B3BB69-23CF-44E3-9099-C40C66FF867C}">
                  <a14:compatExt spid="_x0000_s5389"/>
                </a:ext>
                <a:ext uri="{FF2B5EF4-FFF2-40B4-BE49-F238E27FC236}">
                  <a16:creationId xmlns:a16="http://schemas.microsoft.com/office/drawing/2014/main" id="{00000000-0008-0000-0400-00000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28</xdr:row>
          <xdr:rowOff>133350</xdr:rowOff>
        </xdr:from>
        <xdr:to>
          <xdr:col>7</xdr:col>
          <xdr:colOff>609600</xdr:colOff>
          <xdr:row>28</xdr:row>
          <xdr:rowOff>285750</xdr:rowOff>
        </xdr:to>
        <xdr:sp macro="" textlink="">
          <xdr:nvSpPr>
            <xdr:cNvPr id="5390" name="Option Button 270" hidden="1">
              <a:extLst>
                <a:ext uri="{63B3BB69-23CF-44E3-9099-C40C66FF867C}">
                  <a14:compatExt spid="_x0000_s5390"/>
                </a:ext>
                <a:ext uri="{FF2B5EF4-FFF2-40B4-BE49-F238E27FC236}">
                  <a16:creationId xmlns:a16="http://schemas.microsoft.com/office/drawing/2014/main" id="{00000000-0008-0000-0400-00000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28</xdr:row>
          <xdr:rowOff>133350</xdr:rowOff>
        </xdr:from>
        <xdr:to>
          <xdr:col>8</xdr:col>
          <xdr:colOff>600075</xdr:colOff>
          <xdr:row>28</xdr:row>
          <xdr:rowOff>285750</xdr:rowOff>
        </xdr:to>
        <xdr:sp macro="" textlink="">
          <xdr:nvSpPr>
            <xdr:cNvPr id="5391" name="Option Button 271" hidden="1">
              <a:extLst>
                <a:ext uri="{63B3BB69-23CF-44E3-9099-C40C66FF867C}">
                  <a14:compatExt spid="_x0000_s5391"/>
                </a:ext>
                <a:ext uri="{FF2B5EF4-FFF2-40B4-BE49-F238E27FC236}">
                  <a16:creationId xmlns:a16="http://schemas.microsoft.com/office/drawing/2014/main" id="{00000000-0008-0000-0400-00000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19050</xdr:rowOff>
        </xdr:from>
        <xdr:to>
          <xdr:col>8</xdr:col>
          <xdr:colOff>742950</xdr:colOff>
          <xdr:row>28</xdr:row>
          <xdr:rowOff>371475</xdr:rowOff>
        </xdr:to>
        <xdr:sp macro="" textlink="">
          <xdr:nvSpPr>
            <xdr:cNvPr id="5392" name="Group Box 272" hidden="1">
              <a:extLst>
                <a:ext uri="{63B3BB69-23CF-44E3-9099-C40C66FF867C}">
                  <a14:compatExt spid="_x0000_s5392"/>
                </a:ext>
                <a:ext uri="{FF2B5EF4-FFF2-40B4-BE49-F238E27FC236}">
                  <a16:creationId xmlns:a16="http://schemas.microsoft.com/office/drawing/2014/main" id="{00000000-0008-0000-0400-000010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29</xdr:row>
          <xdr:rowOff>133350</xdr:rowOff>
        </xdr:from>
        <xdr:to>
          <xdr:col>3</xdr:col>
          <xdr:colOff>600075</xdr:colOff>
          <xdr:row>29</xdr:row>
          <xdr:rowOff>285750</xdr:rowOff>
        </xdr:to>
        <xdr:sp macro="" textlink="">
          <xdr:nvSpPr>
            <xdr:cNvPr id="5393" name="Option Button 273" hidden="1">
              <a:extLst>
                <a:ext uri="{63B3BB69-23CF-44E3-9099-C40C66FF867C}">
                  <a14:compatExt spid="_x0000_s5393"/>
                </a:ext>
                <a:ext uri="{FF2B5EF4-FFF2-40B4-BE49-F238E27FC236}">
                  <a16:creationId xmlns:a16="http://schemas.microsoft.com/office/drawing/2014/main" id="{00000000-0008-0000-0400-00001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29</xdr:row>
          <xdr:rowOff>133350</xdr:rowOff>
        </xdr:from>
        <xdr:to>
          <xdr:col>4</xdr:col>
          <xdr:colOff>581025</xdr:colOff>
          <xdr:row>29</xdr:row>
          <xdr:rowOff>285750</xdr:rowOff>
        </xdr:to>
        <xdr:sp macro="" textlink="">
          <xdr:nvSpPr>
            <xdr:cNvPr id="5394" name="Option Button 274" hidden="1">
              <a:extLst>
                <a:ext uri="{63B3BB69-23CF-44E3-9099-C40C66FF867C}">
                  <a14:compatExt spid="_x0000_s5394"/>
                </a:ext>
                <a:ext uri="{FF2B5EF4-FFF2-40B4-BE49-F238E27FC236}">
                  <a16:creationId xmlns:a16="http://schemas.microsoft.com/office/drawing/2014/main" id="{00000000-0008-0000-0400-00001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29</xdr:row>
          <xdr:rowOff>133350</xdr:rowOff>
        </xdr:from>
        <xdr:to>
          <xdr:col>5</xdr:col>
          <xdr:colOff>609600</xdr:colOff>
          <xdr:row>29</xdr:row>
          <xdr:rowOff>285750</xdr:rowOff>
        </xdr:to>
        <xdr:sp macro="" textlink="">
          <xdr:nvSpPr>
            <xdr:cNvPr id="5395" name="Option Button 275" hidden="1">
              <a:extLst>
                <a:ext uri="{63B3BB69-23CF-44E3-9099-C40C66FF867C}">
                  <a14:compatExt spid="_x0000_s5395"/>
                </a:ext>
                <a:ext uri="{FF2B5EF4-FFF2-40B4-BE49-F238E27FC236}">
                  <a16:creationId xmlns:a16="http://schemas.microsoft.com/office/drawing/2014/main" id="{00000000-0008-0000-0400-00001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29</xdr:row>
          <xdr:rowOff>133350</xdr:rowOff>
        </xdr:from>
        <xdr:to>
          <xdr:col>6</xdr:col>
          <xdr:colOff>600075</xdr:colOff>
          <xdr:row>29</xdr:row>
          <xdr:rowOff>285750</xdr:rowOff>
        </xdr:to>
        <xdr:sp macro="" textlink="">
          <xdr:nvSpPr>
            <xdr:cNvPr id="5396" name="Option Button 276" hidden="1">
              <a:extLst>
                <a:ext uri="{63B3BB69-23CF-44E3-9099-C40C66FF867C}">
                  <a14:compatExt spid="_x0000_s5396"/>
                </a:ext>
                <a:ext uri="{FF2B5EF4-FFF2-40B4-BE49-F238E27FC236}">
                  <a16:creationId xmlns:a16="http://schemas.microsoft.com/office/drawing/2014/main" id="{00000000-0008-0000-0400-00001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29</xdr:row>
          <xdr:rowOff>133350</xdr:rowOff>
        </xdr:from>
        <xdr:to>
          <xdr:col>7</xdr:col>
          <xdr:colOff>609600</xdr:colOff>
          <xdr:row>29</xdr:row>
          <xdr:rowOff>285750</xdr:rowOff>
        </xdr:to>
        <xdr:sp macro="" textlink="">
          <xdr:nvSpPr>
            <xdr:cNvPr id="5397" name="Option Button 277" hidden="1">
              <a:extLst>
                <a:ext uri="{63B3BB69-23CF-44E3-9099-C40C66FF867C}">
                  <a14:compatExt spid="_x0000_s5397"/>
                </a:ext>
                <a:ext uri="{FF2B5EF4-FFF2-40B4-BE49-F238E27FC236}">
                  <a16:creationId xmlns:a16="http://schemas.microsoft.com/office/drawing/2014/main" id="{00000000-0008-0000-0400-00001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29</xdr:row>
          <xdr:rowOff>133350</xdr:rowOff>
        </xdr:from>
        <xdr:to>
          <xdr:col>8</xdr:col>
          <xdr:colOff>600075</xdr:colOff>
          <xdr:row>29</xdr:row>
          <xdr:rowOff>285750</xdr:rowOff>
        </xdr:to>
        <xdr:sp macro="" textlink="">
          <xdr:nvSpPr>
            <xdr:cNvPr id="5398" name="Option Button 278" hidden="1">
              <a:extLst>
                <a:ext uri="{63B3BB69-23CF-44E3-9099-C40C66FF867C}">
                  <a14:compatExt spid="_x0000_s5398"/>
                </a:ext>
                <a:ext uri="{FF2B5EF4-FFF2-40B4-BE49-F238E27FC236}">
                  <a16:creationId xmlns:a16="http://schemas.microsoft.com/office/drawing/2014/main" id="{00000000-0008-0000-0400-00001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9525</xdr:rowOff>
        </xdr:from>
        <xdr:to>
          <xdr:col>8</xdr:col>
          <xdr:colOff>742950</xdr:colOff>
          <xdr:row>29</xdr:row>
          <xdr:rowOff>371475</xdr:rowOff>
        </xdr:to>
        <xdr:sp macro="" textlink="">
          <xdr:nvSpPr>
            <xdr:cNvPr id="5399" name="Group Box 279" hidden="1">
              <a:extLst>
                <a:ext uri="{63B3BB69-23CF-44E3-9099-C40C66FF867C}">
                  <a14:compatExt spid="_x0000_s5399"/>
                </a:ext>
                <a:ext uri="{FF2B5EF4-FFF2-40B4-BE49-F238E27FC236}">
                  <a16:creationId xmlns:a16="http://schemas.microsoft.com/office/drawing/2014/main" id="{00000000-0008-0000-0400-000017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279</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10</xdr:col>
      <xdr:colOff>114299</xdr:colOff>
      <xdr:row>2</xdr:row>
      <xdr:rowOff>114298</xdr:rowOff>
    </xdr:from>
    <xdr:to>
      <xdr:col>13</xdr:col>
      <xdr:colOff>235661</xdr:colOff>
      <xdr:row>7</xdr:row>
      <xdr:rowOff>475048</xdr:rowOff>
    </xdr:to>
    <xdr:pic>
      <xdr:nvPicPr>
        <xdr:cNvPr id="2" name="Bildobjekt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4163674" y="876298"/>
          <a:ext cx="2035887" cy="19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295275</xdr:colOff>
          <xdr:row>9</xdr:row>
          <xdr:rowOff>200025</xdr:rowOff>
        </xdr:from>
        <xdr:to>
          <xdr:col>3</xdr:col>
          <xdr:colOff>533400</xdr:colOff>
          <xdr:row>9</xdr:row>
          <xdr:rowOff>400050</xdr:rowOff>
        </xdr:to>
        <xdr:sp macro="" textlink="">
          <xdr:nvSpPr>
            <xdr:cNvPr id="6181" name="Option Button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200025</xdr:rowOff>
        </xdr:from>
        <xdr:to>
          <xdr:col>4</xdr:col>
          <xdr:colOff>542925</xdr:colOff>
          <xdr:row>9</xdr:row>
          <xdr:rowOff>400050</xdr:rowOff>
        </xdr:to>
        <xdr:sp macro="" textlink="">
          <xdr:nvSpPr>
            <xdr:cNvPr id="6182" name="Option Button 38" hidden="1">
              <a:extLst>
                <a:ext uri="{63B3BB69-23CF-44E3-9099-C40C66FF867C}">
                  <a14:compatExt spid="_x0000_s6182"/>
                </a:ext>
                <a:ext uri="{FF2B5EF4-FFF2-40B4-BE49-F238E27FC236}">
                  <a16:creationId xmlns:a16="http://schemas.microsoft.com/office/drawing/2014/main" id="{00000000-0008-0000-05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9</xdr:row>
          <xdr:rowOff>200025</xdr:rowOff>
        </xdr:from>
        <xdr:to>
          <xdr:col>5</xdr:col>
          <xdr:colOff>542925</xdr:colOff>
          <xdr:row>9</xdr:row>
          <xdr:rowOff>400050</xdr:rowOff>
        </xdr:to>
        <xdr:sp macro="" textlink="">
          <xdr:nvSpPr>
            <xdr:cNvPr id="6183" name="Option Button 39" hidden="1">
              <a:extLst>
                <a:ext uri="{63B3BB69-23CF-44E3-9099-C40C66FF867C}">
                  <a14:compatExt spid="_x0000_s6183"/>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9</xdr:row>
          <xdr:rowOff>200025</xdr:rowOff>
        </xdr:from>
        <xdr:to>
          <xdr:col>6</xdr:col>
          <xdr:colOff>542925</xdr:colOff>
          <xdr:row>9</xdr:row>
          <xdr:rowOff>400050</xdr:rowOff>
        </xdr:to>
        <xdr:sp macro="" textlink="">
          <xdr:nvSpPr>
            <xdr:cNvPr id="6184" name="Option Button 40" hidden="1">
              <a:extLst>
                <a:ext uri="{63B3BB69-23CF-44E3-9099-C40C66FF867C}">
                  <a14:compatExt spid="_x0000_s6184"/>
                </a:ext>
                <a:ext uri="{FF2B5EF4-FFF2-40B4-BE49-F238E27FC236}">
                  <a16:creationId xmlns:a16="http://schemas.microsoft.com/office/drawing/2014/main" id="{00000000-0008-0000-05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9</xdr:row>
          <xdr:rowOff>200025</xdr:rowOff>
        </xdr:from>
        <xdr:to>
          <xdr:col>7</xdr:col>
          <xdr:colOff>542925</xdr:colOff>
          <xdr:row>9</xdr:row>
          <xdr:rowOff>400050</xdr:rowOff>
        </xdr:to>
        <xdr:sp macro="" textlink="">
          <xdr:nvSpPr>
            <xdr:cNvPr id="6185" name="Option Button 41" hidden="1">
              <a:extLst>
                <a:ext uri="{63B3BB69-23CF-44E3-9099-C40C66FF867C}">
                  <a14:compatExt spid="_x0000_s6185"/>
                </a:ext>
                <a:ext uri="{FF2B5EF4-FFF2-40B4-BE49-F238E27FC236}">
                  <a16:creationId xmlns:a16="http://schemas.microsoft.com/office/drawing/2014/main" id="{00000000-0008-0000-05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9</xdr:row>
          <xdr:rowOff>200025</xdr:rowOff>
        </xdr:from>
        <xdr:to>
          <xdr:col>8</xdr:col>
          <xdr:colOff>533400</xdr:colOff>
          <xdr:row>9</xdr:row>
          <xdr:rowOff>400050</xdr:rowOff>
        </xdr:to>
        <xdr:sp macro="" textlink="">
          <xdr:nvSpPr>
            <xdr:cNvPr id="6186" name="Option Button 42" hidden="1">
              <a:extLst>
                <a:ext uri="{63B3BB69-23CF-44E3-9099-C40C66FF867C}">
                  <a14:compatExt spid="_x0000_s6186"/>
                </a:ext>
                <a:ext uri="{FF2B5EF4-FFF2-40B4-BE49-F238E27FC236}">
                  <a16:creationId xmlns:a16="http://schemas.microsoft.com/office/drawing/2014/main" id="{00000000-0008-0000-05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10</xdr:row>
          <xdr:rowOff>200025</xdr:rowOff>
        </xdr:from>
        <xdr:to>
          <xdr:col>3</xdr:col>
          <xdr:colOff>533400</xdr:colOff>
          <xdr:row>10</xdr:row>
          <xdr:rowOff>400050</xdr:rowOff>
        </xdr:to>
        <xdr:sp macro="" textlink="">
          <xdr:nvSpPr>
            <xdr:cNvPr id="6187" name="Option Button 43" hidden="1">
              <a:extLst>
                <a:ext uri="{63B3BB69-23CF-44E3-9099-C40C66FF867C}">
                  <a14:compatExt spid="_x0000_s6187"/>
                </a:ext>
                <a:ext uri="{FF2B5EF4-FFF2-40B4-BE49-F238E27FC236}">
                  <a16:creationId xmlns:a16="http://schemas.microsoft.com/office/drawing/2014/main" id="{00000000-0008-0000-05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200025</xdr:rowOff>
        </xdr:from>
        <xdr:to>
          <xdr:col>4</xdr:col>
          <xdr:colOff>542925</xdr:colOff>
          <xdr:row>10</xdr:row>
          <xdr:rowOff>400050</xdr:rowOff>
        </xdr:to>
        <xdr:sp macro="" textlink="">
          <xdr:nvSpPr>
            <xdr:cNvPr id="6188" name="Option Button 44" hidden="1">
              <a:extLst>
                <a:ext uri="{63B3BB69-23CF-44E3-9099-C40C66FF867C}">
                  <a14:compatExt spid="_x0000_s6188"/>
                </a:ext>
                <a:ext uri="{FF2B5EF4-FFF2-40B4-BE49-F238E27FC236}">
                  <a16:creationId xmlns:a16="http://schemas.microsoft.com/office/drawing/2014/main" id="{00000000-0008-0000-05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10</xdr:row>
          <xdr:rowOff>200025</xdr:rowOff>
        </xdr:from>
        <xdr:to>
          <xdr:col>5</xdr:col>
          <xdr:colOff>542925</xdr:colOff>
          <xdr:row>10</xdr:row>
          <xdr:rowOff>400050</xdr:rowOff>
        </xdr:to>
        <xdr:sp macro="" textlink="">
          <xdr:nvSpPr>
            <xdr:cNvPr id="6189" name="Option Button 45" hidden="1">
              <a:extLst>
                <a:ext uri="{63B3BB69-23CF-44E3-9099-C40C66FF867C}">
                  <a14:compatExt spid="_x0000_s6189"/>
                </a:ext>
                <a:ext uri="{FF2B5EF4-FFF2-40B4-BE49-F238E27FC236}">
                  <a16:creationId xmlns:a16="http://schemas.microsoft.com/office/drawing/2014/main" id="{00000000-0008-0000-05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200025</xdr:rowOff>
        </xdr:from>
        <xdr:to>
          <xdr:col>6</xdr:col>
          <xdr:colOff>542925</xdr:colOff>
          <xdr:row>10</xdr:row>
          <xdr:rowOff>400050</xdr:rowOff>
        </xdr:to>
        <xdr:sp macro="" textlink="">
          <xdr:nvSpPr>
            <xdr:cNvPr id="6190" name="Option Button 46" hidden="1">
              <a:extLst>
                <a:ext uri="{63B3BB69-23CF-44E3-9099-C40C66FF867C}">
                  <a14:compatExt spid="_x0000_s6190"/>
                </a:ext>
                <a:ext uri="{FF2B5EF4-FFF2-40B4-BE49-F238E27FC236}">
                  <a16:creationId xmlns:a16="http://schemas.microsoft.com/office/drawing/2014/main" id="{00000000-0008-0000-05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10</xdr:row>
          <xdr:rowOff>200025</xdr:rowOff>
        </xdr:from>
        <xdr:to>
          <xdr:col>7</xdr:col>
          <xdr:colOff>542925</xdr:colOff>
          <xdr:row>10</xdr:row>
          <xdr:rowOff>400050</xdr:rowOff>
        </xdr:to>
        <xdr:sp macro="" textlink="">
          <xdr:nvSpPr>
            <xdr:cNvPr id="6191" name="Option Button 47" hidden="1">
              <a:extLst>
                <a:ext uri="{63B3BB69-23CF-44E3-9099-C40C66FF867C}">
                  <a14:compatExt spid="_x0000_s6191"/>
                </a:ext>
                <a:ext uri="{FF2B5EF4-FFF2-40B4-BE49-F238E27FC236}">
                  <a16:creationId xmlns:a16="http://schemas.microsoft.com/office/drawing/2014/main" id="{00000000-0008-0000-05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10</xdr:row>
          <xdr:rowOff>200025</xdr:rowOff>
        </xdr:from>
        <xdr:to>
          <xdr:col>8</xdr:col>
          <xdr:colOff>533400</xdr:colOff>
          <xdr:row>10</xdr:row>
          <xdr:rowOff>400050</xdr:rowOff>
        </xdr:to>
        <xdr:sp macro="" textlink="">
          <xdr:nvSpPr>
            <xdr:cNvPr id="6192" name="Option Button 48" hidden="1">
              <a:extLst>
                <a:ext uri="{63B3BB69-23CF-44E3-9099-C40C66FF867C}">
                  <a14:compatExt spid="_x0000_s6192"/>
                </a:ext>
                <a:ext uri="{FF2B5EF4-FFF2-40B4-BE49-F238E27FC236}">
                  <a16:creationId xmlns:a16="http://schemas.microsoft.com/office/drawing/2014/main" id="{00000000-0008-0000-05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11</xdr:row>
          <xdr:rowOff>228600</xdr:rowOff>
        </xdr:from>
        <xdr:to>
          <xdr:col>3</xdr:col>
          <xdr:colOff>533400</xdr:colOff>
          <xdr:row>11</xdr:row>
          <xdr:rowOff>428625</xdr:rowOff>
        </xdr:to>
        <xdr:sp macro="" textlink="">
          <xdr:nvSpPr>
            <xdr:cNvPr id="6193" name="Option Button 49" hidden="1">
              <a:extLst>
                <a:ext uri="{63B3BB69-23CF-44E3-9099-C40C66FF867C}">
                  <a14:compatExt spid="_x0000_s6193"/>
                </a:ext>
                <a:ext uri="{FF2B5EF4-FFF2-40B4-BE49-F238E27FC236}">
                  <a16:creationId xmlns:a16="http://schemas.microsoft.com/office/drawing/2014/main" id="{00000000-0008-0000-05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228600</xdr:rowOff>
        </xdr:from>
        <xdr:to>
          <xdr:col>4</xdr:col>
          <xdr:colOff>542925</xdr:colOff>
          <xdr:row>11</xdr:row>
          <xdr:rowOff>428625</xdr:rowOff>
        </xdr:to>
        <xdr:sp macro="" textlink="">
          <xdr:nvSpPr>
            <xdr:cNvPr id="6194" name="Option Button 50" hidden="1">
              <a:extLst>
                <a:ext uri="{63B3BB69-23CF-44E3-9099-C40C66FF867C}">
                  <a14:compatExt spid="_x0000_s6194"/>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11</xdr:row>
          <xdr:rowOff>228600</xdr:rowOff>
        </xdr:from>
        <xdr:to>
          <xdr:col>5</xdr:col>
          <xdr:colOff>542925</xdr:colOff>
          <xdr:row>11</xdr:row>
          <xdr:rowOff>428625</xdr:rowOff>
        </xdr:to>
        <xdr:sp macro="" textlink="">
          <xdr:nvSpPr>
            <xdr:cNvPr id="6195" name="Option Button 51" hidden="1">
              <a:extLst>
                <a:ext uri="{63B3BB69-23CF-44E3-9099-C40C66FF867C}">
                  <a14:compatExt spid="_x0000_s6195"/>
                </a:ext>
                <a:ext uri="{FF2B5EF4-FFF2-40B4-BE49-F238E27FC236}">
                  <a16:creationId xmlns:a16="http://schemas.microsoft.com/office/drawing/2014/main" id="{00000000-0008-0000-05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11</xdr:row>
          <xdr:rowOff>228600</xdr:rowOff>
        </xdr:from>
        <xdr:to>
          <xdr:col>6</xdr:col>
          <xdr:colOff>542925</xdr:colOff>
          <xdr:row>11</xdr:row>
          <xdr:rowOff>428625</xdr:rowOff>
        </xdr:to>
        <xdr:sp macro="" textlink="">
          <xdr:nvSpPr>
            <xdr:cNvPr id="6196" name="Option Button 52" hidden="1">
              <a:extLst>
                <a:ext uri="{63B3BB69-23CF-44E3-9099-C40C66FF867C}">
                  <a14:compatExt spid="_x0000_s6196"/>
                </a:ext>
                <a:ext uri="{FF2B5EF4-FFF2-40B4-BE49-F238E27FC236}">
                  <a16:creationId xmlns:a16="http://schemas.microsoft.com/office/drawing/2014/main" id="{00000000-0008-0000-05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11</xdr:row>
          <xdr:rowOff>228600</xdr:rowOff>
        </xdr:from>
        <xdr:to>
          <xdr:col>7</xdr:col>
          <xdr:colOff>542925</xdr:colOff>
          <xdr:row>11</xdr:row>
          <xdr:rowOff>428625</xdr:rowOff>
        </xdr:to>
        <xdr:sp macro="" textlink="">
          <xdr:nvSpPr>
            <xdr:cNvPr id="6197" name="Option Button 53" hidden="1">
              <a:extLst>
                <a:ext uri="{63B3BB69-23CF-44E3-9099-C40C66FF867C}">
                  <a14:compatExt spid="_x0000_s6197"/>
                </a:ext>
                <a:ext uri="{FF2B5EF4-FFF2-40B4-BE49-F238E27FC236}">
                  <a16:creationId xmlns:a16="http://schemas.microsoft.com/office/drawing/2014/main" id="{00000000-0008-0000-05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11</xdr:row>
          <xdr:rowOff>228600</xdr:rowOff>
        </xdr:from>
        <xdr:to>
          <xdr:col>8</xdr:col>
          <xdr:colOff>533400</xdr:colOff>
          <xdr:row>11</xdr:row>
          <xdr:rowOff>428625</xdr:rowOff>
        </xdr:to>
        <xdr:sp macro="" textlink="">
          <xdr:nvSpPr>
            <xdr:cNvPr id="6198" name="Option Button 54" hidden="1">
              <a:extLst>
                <a:ext uri="{63B3BB69-23CF-44E3-9099-C40C66FF867C}">
                  <a14:compatExt spid="_x0000_s6198"/>
                </a:ext>
                <a:ext uri="{FF2B5EF4-FFF2-40B4-BE49-F238E27FC236}">
                  <a16:creationId xmlns:a16="http://schemas.microsoft.com/office/drawing/2014/main" id="{00000000-0008-0000-05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12</xdr:row>
          <xdr:rowOff>104775</xdr:rowOff>
        </xdr:from>
        <xdr:to>
          <xdr:col>3</xdr:col>
          <xdr:colOff>533400</xdr:colOff>
          <xdr:row>12</xdr:row>
          <xdr:rowOff>304800</xdr:rowOff>
        </xdr:to>
        <xdr:sp macro="" textlink="">
          <xdr:nvSpPr>
            <xdr:cNvPr id="6199" name="Option Button 55" hidden="1">
              <a:extLst>
                <a:ext uri="{63B3BB69-23CF-44E3-9099-C40C66FF867C}">
                  <a14:compatExt spid="_x0000_s6199"/>
                </a:ext>
                <a:ext uri="{FF2B5EF4-FFF2-40B4-BE49-F238E27FC236}">
                  <a16:creationId xmlns:a16="http://schemas.microsoft.com/office/drawing/2014/main" id="{00000000-0008-0000-05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104775</xdr:rowOff>
        </xdr:from>
        <xdr:to>
          <xdr:col>4</xdr:col>
          <xdr:colOff>542925</xdr:colOff>
          <xdr:row>12</xdr:row>
          <xdr:rowOff>304800</xdr:rowOff>
        </xdr:to>
        <xdr:sp macro="" textlink="">
          <xdr:nvSpPr>
            <xdr:cNvPr id="6200" name="Option Button 56" hidden="1">
              <a:extLst>
                <a:ext uri="{63B3BB69-23CF-44E3-9099-C40C66FF867C}">
                  <a14:compatExt spid="_x0000_s6200"/>
                </a:ext>
                <a:ext uri="{FF2B5EF4-FFF2-40B4-BE49-F238E27FC236}">
                  <a16:creationId xmlns:a16="http://schemas.microsoft.com/office/drawing/2014/main" id="{00000000-0008-0000-05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12</xdr:row>
          <xdr:rowOff>104775</xdr:rowOff>
        </xdr:from>
        <xdr:to>
          <xdr:col>5</xdr:col>
          <xdr:colOff>542925</xdr:colOff>
          <xdr:row>12</xdr:row>
          <xdr:rowOff>304800</xdr:rowOff>
        </xdr:to>
        <xdr:sp macro="" textlink="">
          <xdr:nvSpPr>
            <xdr:cNvPr id="6201" name="Option Button 57" hidden="1">
              <a:extLst>
                <a:ext uri="{63B3BB69-23CF-44E3-9099-C40C66FF867C}">
                  <a14:compatExt spid="_x0000_s6201"/>
                </a:ext>
                <a:ext uri="{FF2B5EF4-FFF2-40B4-BE49-F238E27FC236}">
                  <a16:creationId xmlns:a16="http://schemas.microsoft.com/office/drawing/2014/main" id="{00000000-0008-0000-05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12</xdr:row>
          <xdr:rowOff>104775</xdr:rowOff>
        </xdr:from>
        <xdr:to>
          <xdr:col>6</xdr:col>
          <xdr:colOff>542925</xdr:colOff>
          <xdr:row>12</xdr:row>
          <xdr:rowOff>304800</xdr:rowOff>
        </xdr:to>
        <xdr:sp macro="" textlink="">
          <xdr:nvSpPr>
            <xdr:cNvPr id="6202" name="Option Button 58" hidden="1">
              <a:extLst>
                <a:ext uri="{63B3BB69-23CF-44E3-9099-C40C66FF867C}">
                  <a14:compatExt spid="_x0000_s6202"/>
                </a:ext>
                <a:ext uri="{FF2B5EF4-FFF2-40B4-BE49-F238E27FC236}">
                  <a16:creationId xmlns:a16="http://schemas.microsoft.com/office/drawing/2014/main" id="{00000000-0008-0000-05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12</xdr:row>
          <xdr:rowOff>104775</xdr:rowOff>
        </xdr:from>
        <xdr:to>
          <xdr:col>7</xdr:col>
          <xdr:colOff>542925</xdr:colOff>
          <xdr:row>12</xdr:row>
          <xdr:rowOff>304800</xdr:rowOff>
        </xdr:to>
        <xdr:sp macro="" textlink="">
          <xdr:nvSpPr>
            <xdr:cNvPr id="6203" name="Option Button 59" hidden="1">
              <a:extLst>
                <a:ext uri="{63B3BB69-23CF-44E3-9099-C40C66FF867C}">
                  <a14:compatExt spid="_x0000_s6203"/>
                </a:ext>
                <a:ext uri="{FF2B5EF4-FFF2-40B4-BE49-F238E27FC236}">
                  <a16:creationId xmlns:a16="http://schemas.microsoft.com/office/drawing/2014/main" id="{00000000-0008-0000-05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12</xdr:row>
          <xdr:rowOff>104775</xdr:rowOff>
        </xdr:from>
        <xdr:to>
          <xdr:col>8</xdr:col>
          <xdr:colOff>533400</xdr:colOff>
          <xdr:row>12</xdr:row>
          <xdr:rowOff>304800</xdr:rowOff>
        </xdr:to>
        <xdr:sp macro="" textlink="">
          <xdr:nvSpPr>
            <xdr:cNvPr id="6204" name="Option Button 60" hidden="1">
              <a:extLst>
                <a:ext uri="{63B3BB69-23CF-44E3-9099-C40C66FF867C}">
                  <a14:compatExt spid="_x0000_s6204"/>
                </a:ext>
                <a:ext uri="{FF2B5EF4-FFF2-40B4-BE49-F238E27FC236}">
                  <a16:creationId xmlns:a16="http://schemas.microsoft.com/office/drawing/2014/main" id="{00000000-0008-0000-05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13</xdr:row>
          <xdr:rowOff>180975</xdr:rowOff>
        </xdr:from>
        <xdr:to>
          <xdr:col>3</xdr:col>
          <xdr:colOff>533400</xdr:colOff>
          <xdr:row>13</xdr:row>
          <xdr:rowOff>381000</xdr:rowOff>
        </xdr:to>
        <xdr:sp macro="" textlink="">
          <xdr:nvSpPr>
            <xdr:cNvPr id="6229" name="Option Button 85" hidden="1">
              <a:extLst>
                <a:ext uri="{63B3BB69-23CF-44E3-9099-C40C66FF867C}">
                  <a14:compatExt spid="_x0000_s6229"/>
                </a:ext>
                <a:ext uri="{FF2B5EF4-FFF2-40B4-BE49-F238E27FC236}">
                  <a16:creationId xmlns:a16="http://schemas.microsoft.com/office/drawing/2014/main" id="{00000000-0008-0000-05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180975</xdr:rowOff>
        </xdr:from>
        <xdr:to>
          <xdr:col>4</xdr:col>
          <xdr:colOff>542925</xdr:colOff>
          <xdr:row>13</xdr:row>
          <xdr:rowOff>381000</xdr:rowOff>
        </xdr:to>
        <xdr:sp macro="" textlink="">
          <xdr:nvSpPr>
            <xdr:cNvPr id="6230" name="Option Button 86" hidden="1">
              <a:extLst>
                <a:ext uri="{63B3BB69-23CF-44E3-9099-C40C66FF867C}">
                  <a14:compatExt spid="_x0000_s6230"/>
                </a:ext>
                <a:ext uri="{FF2B5EF4-FFF2-40B4-BE49-F238E27FC236}">
                  <a16:creationId xmlns:a16="http://schemas.microsoft.com/office/drawing/2014/main" id="{00000000-0008-0000-05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13</xdr:row>
          <xdr:rowOff>180975</xdr:rowOff>
        </xdr:from>
        <xdr:to>
          <xdr:col>5</xdr:col>
          <xdr:colOff>542925</xdr:colOff>
          <xdr:row>13</xdr:row>
          <xdr:rowOff>381000</xdr:rowOff>
        </xdr:to>
        <xdr:sp macro="" textlink="">
          <xdr:nvSpPr>
            <xdr:cNvPr id="6231" name="Option Button 87" hidden="1">
              <a:extLst>
                <a:ext uri="{63B3BB69-23CF-44E3-9099-C40C66FF867C}">
                  <a14:compatExt spid="_x0000_s6231"/>
                </a:ext>
                <a:ext uri="{FF2B5EF4-FFF2-40B4-BE49-F238E27FC236}">
                  <a16:creationId xmlns:a16="http://schemas.microsoft.com/office/drawing/2014/main" id="{00000000-0008-0000-05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13</xdr:row>
          <xdr:rowOff>180975</xdr:rowOff>
        </xdr:from>
        <xdr:to>
          <xdr:col>6</xdr:col>
          <xdr:colOff>542925</xdr:colOff>
          <xdr:row>13</xdr:row>
          <xdr:rowOff>381000</xdr:rowOff>
        </xdr:to>
        <xdr:sp macro="" textlink="">
          <xdr:nvSpPr>
            <xdr:cNvPr id="6232" name="Option Button 88" hidden="1">
              <a:extLst>
                <a:ext uri="{63B3BB69-23CF-44E3-9099-C40C66FF867C}">
                  <a14:compatExt spid="_x0000_s6232"/>
                </a:ext>
                <a:ext uri="{FF2B5EF4-FFF2-40B4-BE49-F238E27FC236}">
                  <a16:creationId xmlns:a16="http://schemas.microsoft.com/office/drawing/2014/main" id="{00000000-0008-0000-05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13</xdr:row>
          <xdr:rowOff>180975</xdr:rowOff>
        </xdr:from>
        <xdr:to>
          <xdr:col>7</xdr:col>
          <xdr:colOff>542925</xdr:colOff>
          <xdr:row>13</xdr:row>
          <xdr:rowOff>381000</xdr:rowOff>
        </xdr:to>
        <xdr:sp macro="" textlink="">
          <xdr:nvSpPr>
            <xdr:cNvPr id="6233" name="Option Button 89" hidden="1">
              <a:extLst>
                <a:ext uri="{63B3BB69-23CF-44E3-9099-C40C66FF867C}">
                  <a14:compatExt spid="_x0000_s6233"/>
                </a:ext>
                <a:ext uri="{FF2B5EF4-FFF2-40B4-BE49-F238E27FC236}">
                  <a16:creationId xmlns:a16="http://schemas.microsoft.com/office/drawing/2014/main" id="{00000000-0008-0000-05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13</xdr:row>
          <xdr:rowOff>180975</xdr:rowOff>
        </xdr:from>
        <xdr:to>
          <xdr:col>8</xdr:col>
          <xdr:colOff>533400</xdr:colOff>
          <xdr:row>13</xdr:row>
          <xdr:rowOff>381000</xdr:rowOff>
        </xdr:to>
        <xdr:sp macro="" textlink="">
          <xdr:nvSpPr>
            <xdr:cNvPr id="6234" name="Option Button 90" hidden="1">
              <a:extLst>
                <a:ext uri="{63B3BB69-23CF-44E3-9099-C40C66FF867C}">
                  <a14:compatExt spid="_x0000_s6234"/>
                </a:ext>
                <a:ext uri="{FF2B5EF4-FFF2-40B4-BE49-F238E27FC236}">
                  <a16:creationId xmlns:a16="http://schemas.microsoft.com/office/drawing/2014/main" id="{00000000-0008-0000-05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38100</xdr:rowOff>
        </xdr:from>
        <xdr:to>
          <xdr:col>8</xdr:col>
          <xdr:colOff>781050</xdr:colOff>
          <xdr:row>10</xdr:row>
          <xdr:rowOff>9525</xdr:rowOff>
        </xdr:to>
        <xdr:sp macro="" textlink="">
          <xdr:nvSpPr>
            <xdr:cNvPr id="6249" name="Group Box 105" hidden="1">
              <a:extLst>
                <a:ext uri="{63B3BB69-23CF-44E3-9099-C40C66FF867C}">
                  <a14:compatExt spid="_x0000_s6249"/>
                </a:ext>
                <a:ext uri="{FF2B5EF4-FFF2-40B4-BE49-F238E27FC236}">
                  <a16:creationId xmlns:a16="http://schemas.microsoft.com/office/drawing/2014/main" id="{00000000-0008-0000-0500-000069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xdr:row>
          <xdr:rowOff>28575</xdr:rowOff>
        </xdr:from>
        <xdr:to>
          <xdr:col>8</xdr:col>
          <xdr:colOff>781050</xdr:colOff>
          <xdr:row>11</xdr:row>
          <xdr:rowOff>19050</xdr:rowOff>
        </xdr:to>
        <xdr:sp macro="" textlink="">
          <xdr:nvSpPr>
            <xdr:cNvPr id="6250" name="Group Box 106" hidden="1">
              <a:extLst>
                <a:ext uri="{63B3BB69-23CF-44E3-9099-C40C66FF867C}">
                  <a14:compatExt spid="_x0000_s6250"/>
                </a:ext>
                <a:ext uri="{FF2B5EF4-FFF2-40B4-BE49-F238E27FC236}">
                  <a16:creationId xmlns:a16="http://schemas.microsoft.com/office/drawing/2014/main" id="{00000000-0008-0000-0500-00006A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xdr:row>
          <xdr:rowOff>38100</xdr:rowOff>
        </xdr:from>
        <xdr:to>
          <xdr:col>8</xdr:col>
          <xdr:colOff>752475</xdr:colOff>
          <xdr:row>11</xdr:row>
          <xdr:rowOff>676275</xdr:rowOff>
        </xdr:to>
        <xdr:sp macro="" textlink="">
          <xdr:nvSpPr>
            <xdr:cNvPr id="6251" name="Group Box 107" hidden="1">
              <a:extLst>
                <a:ext uri="{63B3BB69-23CF-44E3-9099-C40C66FF867C}">
                  <a14:compatExt spid="_x0000_s6251"/>
                </a:ext>
                <a:ext uri="{FF2B5EF4-FFF2-40B4-BE49-F238E27FC236}">
                  <a16:creationId xmlns:a16="http://schemas.microsoft.com/office/drawing/2014/main" id="{00000000-0008-0000-0500-00006B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12</xdr:row>
          <xdr:rowOff>38100</xdr:rowOff>
        </xdr:from>
        <xdr:to>
          <xdr:col>8</xdr:col>
          <xdr:colOff>752475</xdr:colOff>
          <xdr:row>13</xdr:row>
          <xdr:rowOff>0</xdr:rowOff>
        </xdr:to>
        <xdr:sp macro="" textlink="">
          <xdr:nvSpPr>
            <xdr:cNvPr id="6252" name="Group Box 108" hidden="1">
              <a:extLst>
                <a:ext uri="{63B3BB69-23CF-44E3-9099-C40C66FF867C}">
                  <a14:compatExt spid="_x0000_s6252"/>
                </a:ext>
                <a:ext uri="{FF2B5EF4-FFF2-40B4-BE49-F238E27FC236}">
                  <a16:creationId xmlns:a16="http://schemas.microsoft.com/office/drawing/2014/main" id="{00000000-0008-0000-0500-00006C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13</xdr:row>
          <xdr:rowOff>38100</xdr:rowOff>
        </xdr:from>
        <xdr:to>
          <xdr:col>8</xdr:col>
          <xdr:colOff>771525</xdr:colOff>
          <xdr:row>13</xdr:row>
          <xdr:rowOff>504825</xdr:rowOff>
        </xdr:to>
        <xdr:sp macro="" textlink="">
          <xdr:nvSpPr>
            <xdr:cNvPr id="6256" name="Group Box 112" hidden="1">
              <a:extLst>
                <a:ext uri="{63B3BB69-23CF-44E3-9099-C40C66FF867C}">
                  <a14:compatExt spid="_x0000_s6256"/>
                </a:ext>
                <a:ext uri="{FF2B5EF4-FFF2-40B4-BE49-F238E27FC236}">
                  <a16:creationId xmlns:a16="http://schemas.microsoft.com/office/drawing/2014/main" id="{00000000-0008-0000-0500-000070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3</xdr:row>
          <xdr:rowOff>9525</xdr:rowOff>
        </xdr:from>
        <xdr:to>
          <xdr:col>3</xdr:col>
          <xdr:colOff>533400</xdr:colOff>
          <xdr:row>3</xdr:row>
          <xdr:rowOff>209550</xdr:rowOff>
        </xdr:to>
        <xdr:sp macro="" textlink="">
          <xdr:nvSpPr>
            <xdr:cNvPr id="6272" name="Option Button 128" hidden="1">
              <a:extLst>
                <a:ext uri="{63B3BB69-23CF-44E3-9099-C40C66FF867C}">
                  <a14:compatExt spid="_x0000_s6272"/>
                </a:ext>
                <a:ext uri="{FF2B5EF4-FFF2-40B4-BE49-F238E27FC236}">
                  <a16:creationId xmlns:a16="http://schemas.microsoft.com/office/drawing/2014/main" id="{00000000-0008-0000-0500-00008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xdr:row>
          <xdr:rowOff>9525</xdr:rowOff>
        </xdr:from>
        <xdr:to>
          <xdr:col>4</xdr:col>
          <xdr:colOff>542925</xdr:colOff>
          <xdr:row>3</xdr:row>
          <xdr:rowOff>209550</xdr:rowOff>
        </xdr:to>
        <xdr:sp macro="" textlink="">
          <xdr:nvSpPr>
            <xdr:cNvPr id="6273" name="Option Button 129" hidden="1">
              <a:extLst>
                <a:ext uri="{63B3BB69-23CF-44E3-9099-C40C66FF867C}">
                  <a14:compatExt spid="_x0000_s6273"/>
                </a:ext>
                <a:ext uri="{FF2B5EF4-FFF2-40B4-BE49-F238E27FC236}">
                  <a16:creationId xmlns:a16="http://schemas.microsoft.com/office/drawing/2014/main" id="{00000000-0008-0000-0500-00008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xdr:row>
          <xdr:rowOff>9525</xdr:rowOff>
        </xdr:from>
        <xdr:to>
          <xdr:col>5</xdr:col>
          <xdr:colOff>542925</xdr:colOff>
          <xdr:row>3</xdr:row>
          <xdr:rowOff>209550</xdr:rowOff>
        </xdr:to>
        <xdr:sp macro="" textlink="">
          <xdr:nvSpPr>
            <xdr:cNvPr id="6274" name="Option Button 130" hidden="1">
              <a:extLst>
                <a:ext uri="{63B3BB69-23CF-44E3-9099-C40C66FF867C}">
                  <a14:compatExt spid="_x0000_s6274"/>
                </a:ext>
                <a:ext uri="{FF2B5EF4-FFF2-40B4-BE49-F238E27FC236}">
                  <a16:creationId xmlns:a16="http://schemas.microsoft.com/office/drawing/2014/main" id="{00000000-0008-0000-0500-00008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3</xdr:row>
          <xdr:rowOff>9525</xdr:rowOff>
        </xdr:from>
        <xdr:to>
          <xdr:col>6</xdr:col>
          <xdr:colOff>542925</xdr:colOff>
          <xdr:row>3</xdr:row>
          <xdr:rowOff>209550</xdr:rowOff>
        </xdr:to>
        <xdr:sp macro="" textlink="">
          <xdr:nvSpPr>
            <xdr:cNvPr id="6275" name="Option Button 131" hidden="1">
              <a:extLst>
                <a:ext uri="{63B3BB69-23CF-44E3-9099-C40C66FF867C}">
                  <a14:compatExt spid="_x0000_s6275"/>
                </a:ext>
                <a:ext uri="{FF2B5EF4-FFF2-40B4-BE49-F238E27FC236}">
                  <a16:creationId xmlns:a16="http://schemas.microsoft.com/office/drawing/2014/main" id="{00000000-0008-0000-0500-00008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xdr:row>
          <xdr:rowOff>9525</xdr:rowOff>
        </xdr:from>
        <xdr:to>
          <xdr:col>7</xdr:col>
          <xdr:colOff>542925</xdr:colOff>
          <xdr:row>3</xdr:row>
          <xdr:rowOff>209550</xdr:rowOff>
        </xdr:to>
        <xdr:sp macro="" textlink="">
          <xdr:nvSpPr>
            <xdr:cNvPr id="6276" name="Option Button 132" hidden="1">
              <a:extLst>
                <a:ext uri="{63B3BB69-23CF-44E3-9099-C40C66FF867C}">
                  <a14:compatExt spid="_x0000_s6276"/>
                </a:ext>
                <a:ext uri="{FF2B5EF4-FFF2-40B4-BE49-F238E27FC236}">
                  <a16:creationId xmlns:a16="http://schemas.microsoft.com/office/drawing/2014/main" id="{00000000-0008-0000-0500-00008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3</xdr:row>
          <xdr:rowOff>9525</xdr:rowOff>
        </xdr:from>
        <xdr:to>
          <xdr:col>8</xdr:col>
          <xdr:colOff>533400</xdr:colOff>
          <xdr:row>3</xdr:row>
          <xdr:rowOff>209550</xdr:rowOff>
        </xdr:to>
        <xdr:sp macro="" textlink="">
          <xdr:nvSpPr>
            <xdr:cNvPr id="6277" name="Option Button 133" hidden="1">
              <a:extLst>
                <a:ext uri="{63B3BB69-23CF-44E3-9099-C40C66FF867C}">
                  <a14:compatExt spid="_x0000_s6277"/>
                </a:ext>
                <a:ext uri="{FF2B5EF4-FFF2-40B4-BE49-F238E27FC236}">
                  <a16:creationId xmlns:a16="http://schemas.microsoft.com/office/drawing/2014/main" id="{00000000-0008-0000-0500-00008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4</xdr:row>
          <xdr:rowOff>9525</xdr:rowOff>
        </xdr:from>
        <xdr:to>
          <xdr:col>3</xdr:col>
          <xdr:colOff>533400</xdr:colOff>
          <xdr:row>4</xdr:row>
          <xdr:rowOff>209550</xdr:rowOff>
        </xdr:to>
        <xdr:sp macro="" textlink="">
          <xdr:nvSpPr>
            <xdr:cNvPr id="6278" name="Option Button 134" hidden="1">
              <a:extLst>
                <a:ext uri="{63B3BB69-23CF-44E3-9099-C40C66FF867C}">
                  <a14:compatExt spid="_x0000_s6278"/>
                </a:ext>
                <a:ext uri="{FF2B5EF4-FFF2-40B4-BE49-F238E27FC236}">
                  <a16:creationId xmlns:a16="http://schemas.microsoft.com/office/drawing/2014/main" id="{00000000-0008-0000-0500-00008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9525</xdr:rowOff>
        </xdr:from>
        <xdr:to>
          <xdr:col>4</xdr:col>
          <xdr:colOff>542925</xdr:colOff>
          <xdr:row>4</xdr:row>
          <xdr:rowOff>209550</xdr:rowOff>
        </xdr:to>
        <xdr:sp macro="" textlink="">
          <xdr:nvSpPr>
            <xdr:cNvPr id="6279" name="Option Button 135" hidden="1">
              <a:extLst>
                <a:ext uri="{63B3BB69-23CF-44E3-9099-C40C66FF867C}">
                  <a14:compatExt spid="_x0000_s6279"/>
                </a:ext>
                <a:ext uri="{FF2B5EF4-FFF2-40B4-BE49-F238E27FC236}">
                  <a16:creationId xmlns:a16="http://schemas.microsoft.com/office/drawing/2014/main" id="{00000000-0008-0000-0500-00008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4</xdr:row>
          <xdr:rowOff>9525</xdr:rowOff>
        </xdr:from>
        <xdr:to>
          <xdr:col>5</xdr:col>
          <xdr:colOff>542925</xdr:colOff>
          <xdr:row>4</xdr:row>
          <xdr:rowOff>209550</xdr:rowOff>
        </xdr:to>
        <xdr:sp macro="" textlink="">
          <xdr:nvSpPr>
            <xdr:cNvPr id="6280" name="Option Button 136" hidden="1">
              <a:extLst>
                <a:ext uri="{63B3BB69-23CF-44E3-9099-C40C66FF867C}">
                  <a14:compatExt spid="_x0000_s6280"/>
                </a:ext>
                <a:ext uri="{FF2B5EF4-FFF2-40B4-BE49-F238E27FC236}">
                  <a16:creationId xmlns:a16="http://schemas.microsoft.com/office/drawing/2014/main" id="{00000000-0008-0000-0500-00008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4</xdr:row>
          <xdr:rowOff>9525</xdr:rowOff>
        </xdr:from>
        <xdr:to>
          <xdr:col>6</xdr:col>
          <xdr:colOff>542925</xdr:colOff>
          <xdr:row>4</xdr:row>
          <xdr:rowOff>209550</xdr:rowOff>
        </xdr:to>
        <xdr:sp macro="" textlink="">
          <xdr:nvSpPr>
            <xdr:cNvPr id="6281" name="Option Button 137" hidden="1">
              <a:extLst>
                <a:ext uri="{63B3BB69-23CF-44E3-9099-C40C66FF867C}">
                  <a14:compatExt spid="_x0000_s6281"/>
                </a:ext>
                <a:ext uri="{FF2B5EF4-FFF2-40B4-BE49-F238E27FC236}">
                  <a16:creationId xmlns:a16="http://schemas.microsoft.com/office/drawing/2014/main" id="{00000000-0008-0000-0500-00008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9525</xdr:rowOff>
        </xdr:from>
        <xdr:to>
          <xdr:col>7</xdr:col>
          <xdr:colOff>542925</xdr:colOff>
          <xdr:row>4</xdr:row>
          <xdr:rowOff>209550</xdr:rowOff>
        </xdr:to>
        <xdr:sp macro="" textlink="">
          <xdr:nvSpPr>
            <xdr:cNvPr id="6282" name="Option Button 138" hidden="1">
              <a:extLst>
                <a:ext uri="{63B3BB69-23CF-44E3-9099-C40C66FF867C}">
                  <a14:compatExt spid="_x0000_s6282"/>
                </a:ext>
                <a:ext uri="{FF2B5EF4-FFF2-40B4-BE49-F238E27FC236}">
                  <a16:creationId xmlns:a16="http://schemas.microsoft.com/office/drawing/2014/main" id="{00000000-0008-0000-0500-00008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4</xdr:row>
          <xdr:rowOff>9525</xdr:rowOff>
        </xdr:from>
        <xdr:to>
          <xdr:col>8</xdr:col>
          <xdr:colOff>533400</xdr:colOff>
          <xdr:row>4</xdr:row>
          <xdr:rowOff>209550</xdr:rowOff>
        </xdr:to>
        <xdr:sp macro="" textlink="">
          <xdr:nvSpPr>
            <xdr:cNvPr id="6283" name="Option Button 139" hidden="1">
              <a:extLst>
                <a:ext uri="{63B3BB69-23CF-44E3-9099-C40C66FF867C}">
                  <a14:compatExt spid="_x0000_s6283"/>
                </a:ext>
                <a:ext uri="{FF2B5EF4-FFF2-40B4-BE49-F238E27FC236}">
                  <a16:creationId xmlns:a16="http://schemas.microsoft.com/office/drawing/2014/main" id="{00000000-0008-0000-05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5</xdr:row>
          <xdr:rowOff>9525</xdr:rowOff>
        </xdr:from>
        <xdr:to>
          <xdr:col>3</xdr:col>
          <xdr:colOff>533400</xdr:colOff>
          <xdr:row>5</xdr:row>
          <xdr:rowOff>209550</xdr:rowOff>
        </xdr:to>
        <xdr:sp macro="" textlink="">
          <xdr:nvSpPr>
            <xdr:cNvPr id="6284" name="Option Button 140" hidden="1">
              <a:extLst>
                <a:ext uri="{63B3BB69-23CF-44E3-9099-C40C66FF867C}">
                  <a14:compatExt spid="_x0000_s6284"/>
                </a:ext>
                <a:ext uri="{FF2B5EF4-FFF2-40B4-BE49-F238E27FC236}">
                  <a16:creationId xmlns:a16="http://schemas.microsoft.com/office/drawing/2014/main" id="{00000000-0008-0000-05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9525</xdr:rowOff>
        </xdr:from>
        <xdr:to>
          <xdr:col>4</xdr:col>
          <xdr:colOff>542925</xdr:colOff>
          <xdr:row>5</xdr:row>
          <xdr:rowOff>209550</xdr:rowOff>
        </xdr:to>
        <xdr:sp macro="" textlink="">
          <xdr:nvSpPr>
            <xdr:cNvPr id="6285" name="Option Button 141" hidden="1">
              <a:extLst>
                <a:ext uri="{63B3BB69-23CF-44E3-9099-C40C66FF867C}">
                  <a14:compatExt spid="_x0000_s6285"/>
                </a:ext>
                <a:ext uri="{FF2B5EF4-FFF2-40B4-BE49-F238E27FC236}">
                  <a16:creationId xmlns:a16="http://schemas.microsoft.com/office/drawing/2014/main" id="{00000000-0008-0000-05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5</xdr:row>
          <xdr:rowOff>9525</xdr:rowOff>
        </xdr:from>
        <xdr:to>
          <xdr:col>5</xdr:col>
          <xdr:colOff>542925</xdr:colOff>
          <xdr:row>5</xdr:row>
          <xdr:rowOff>209550</xdr:rowOff>
        </xdr:to>
        <xdr:sp macro="" textlink="">
          <xdr:nvSpPr>
            <xdr:cNvPr id="6286" name="Option Button 142" hidden="1">
              <a:extLst>
                <a:ext uri="{63B3BB69-23CF-44E3-9099-C40C66FF867C}">
                  <a14:compatExt spid="_x0000_s6286"/>
                </a:ext>
                <a:ext uri="{FF2B5EF4-FFF2-40B4-BE49-F238E27FC236}">
                  <a16:creationId xmlns:a16="http://schemas.microsoft.com/office/drawing/2014/main" id="{00000000-0008-0000-05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5</xdr:row>
          <xdr:rowOff>9525</xdr:rowOff>
        </xdr:from>
        <xdr:to>
          <xdr:col>6</xdr:col>
          <xdr:colOff>542925</xdr:colOff>
          <xdr:row>5</xdr:row>
          <xdr:rowOff>209550</xdr:rowOff>
        </xdr:to>
        <xdr:sp macro="" textlink="">
          <xdr:nvSpPr>
            <xdr:cNvPr id="6287" name="Option Button 143" hidden="1">
              <a:extLst>
                <a:ext uri="{63B3BB69-23CF-44E3-9099-C40C66FF867C}">
                  <a14:compatExt spid="_x0000_s6287"/>
                </a:ext>
                <a:ext uri="{FF2B5EF4-FFF2-40B4-BE49-F238E27FC236}">
                  <a16:creationId xmlns:a16="http://schemas.microsoft.com/office/drawing/2014/main" id="{00000000-0008-0000-05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5</xdr:row>
          <xdr:rowOff>9525</xdr:rowOff>
        </xdr:from>
        <xdr:to>
          <xdr:col>7</xdr:col>
          <xdr:colOff>542925</xdr:colOff>
          <xdr:row>5</xdr:row>
          <xdr:rowOff>209550</xdr:rowOff>
        </xdr:to>
        <xdr:sp macro="" textlink="">
          <xdr:nvSpPr>
            <xdr:cNvPr id="6288" name="Option Button 144" hidden="1">
              <a:extLst>
                <a:ext uri="{63B3BB69-23CF-44E3-9099-C40C66FF867C}">
                  <a14:compatExt spid="_x0000_s6288"/>
                </a:ext>
                <a:ext uri="{FF2B5EF4-FFF2-40B4-BE49-F238E27FC236}">
                  <a16:creationId xmlns:a16="http://schemas.microsoft.com/office/drawing/2014/main" id="{00000000-0008-0000-05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5</xdr:row>
          <xdr:rowOff>9525</xdr:rowOff>
        </xdr:from>
        <xdr:to>
          <xdr:col>8</xdr:col>
          <xdr:colOff>533400</xdr:colOff>
          <xdr:row>5</xdr:row>
          <xdr:rowOff>209550</xdr:rowOff>
        </xdr:to>
        <xdr:sp macro="" textlink="">
          <xdr:nvSpPr>
            <xdr:cNvPr id="6289" name="Option Button 145" hidden="1">
              <a:extLst>
                <a:ext uri="{63B3BB69-23CF-44E3-9099-C40C66FF867C}">
                  <a14:compatExt spid="_x0000_s6289"/>
                </a:ext>
                <a:ext uri="{FF2B5EF4-FFF2-40B4-BE49-F238E27FC236}">
                  <a16:creationId xmlns:a16="http://schemas.microsoft.com/office/drawing/2014/main" id="{00000000-0008-0000-05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9525</xdr:rowOff>
        </xdr:from>
        <xdr:to>
          <xdr:col>8</xdr:col>
          <xdr:colOff>762000</xdr:colOff>
          <xdr:row>3</xdr:row>
          <xdr:rowOff>228600</xdr:rowOff>
        </xdr:to>
        <xdr:sp macro="" textlink="">
          <xdr:nvSpPr>
            <xdr:cNvPr id="6296" name="Group Box 152" hidden="1">
              <a:extLst>
                <a:ext uri="{63B3BB69-23CF-44E3-9099-C40C66FF867C}">
                  <a14:compatExt spid="_x0000_s6296"/>
                </a:ext>
                <a:ext uri="{FF2B5EF4-FFF2-40B4-BE49-F238E27FC236}">
                  <a16:creationId xmlns:a16="http://schemas.microsoft.com/office/drawing/2014/main" id="{00000000-0008-0000-0500-000098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xdr:row>
          <xdr:rowOff>0</xdr:rowOff>
        </xdr:from>
        <xdr:to>
          <xdr:col>8</xdr:col>
          <xdr:colOff>762000</xdr:colOff>
          <xdr:row>5</xdr:row>
          <xdr:rowOff>0</xdr:rowOff>
        </xdr:to>
        <xdr:sp macro="" textlink="">
          <xdr:nvSpPr>
            <xdr:cNvPr id="6297" name="Group Box 153" hidden="1">
              <a:extLst>
                <a:ext uri="{63B3BB69-23CF-44E3-9099-C40C66FF867C}">
                  <a14:compatExt spid="_x0000_s6297"/>
                </a:ext>
                <a:ext uri="{FF2B5EF4-FFF2-40B4-BE49-F238E27FC236}">
                  <a16:creationId xmlns:a16="http://schemas.microsoft.com/office/drawing/2014/main" id="{00000000-0008-0000-0500-000099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xdr:row>
          <xdr:rowOff>19050</xdr:rowOff>
        </xdr:from>
        <xdr:to>
          <xdr:col>8</xdr:col>
          <xdr:colOff>781050</xdr:colOff>
          <xdr:row>5</xdr:row>
          <xdr:rowOff>219075</xdr:rowOff>
        </xdr:to>
        <xdr:sp macro="" textlink="">
          <xdr:nvSpPr>
            <xdr:cNvPr id="6298" name="Group Box 154" hidden="1">
              <a:extLst>
                <a:ext uri="{63B3BB69-23CF-44E3-9099-C40C66FF867C}">
                  <a14:compatExt spid="_x0000_s6298"/>
                </a:ext>
                <a:ext uri="{FF2B5EF4-FFF2-40B4-BE49-F238E27FC236}">
                  <a16:creationId xmlns:a16="http://schemas.microsoft.com/office/drawing/2014/main" id="{00000000-0008-0000-0500-00009A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6</xdr:row>
          <xdr:rowOff>9525</xdr:rowOff>
        </xdr:from>
        <xdr:to>
          <xdr:col>3</xdr:col>
          <xdr:colOff>533400</xdr:colOff>
          <xdr:row>6</xdr:row>
          <xdr:rowOff>209550</xdr:rowOff>
        </xdr:to>
        <xdr:sp macro="" textlink="">
          <xdr:nvSpPr>
            <xdr:cNvPr id="6300" name="Option Button 156" hidden="1">
              <a:extLst>
                <a:ext uri="{63B3BB69-23CF-44E3-9099-C40C66FF867C}">
                  <a14:compatExt spid="_x0000_s6300"/>
                </a:ext>
                <a:ext uri="{FF2B5EF4-FFF2-40B4-BE49-F238E27FC236}">
                  <a16:creationId xmlns:a16="http://schemas.microsoft.com/office/drawing/2014/main" id="{00000000-0008-0000-05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6</xdr:row>
          <xdr:rowOff>9525</xdr:rowOff>
        </xdr:from>
        <xdr:to>
          <xdr:col>4</xdr:col>
          <xdr:colOff>542925</xdr:colOff>
          <xdr:row>6</xdr:row>
          <xdr:rowOff>209550</xdr:rowOff>
        </xdr:to>
        <xdr:sp macro="" textlink="">
          <xdr:nvSpPr>
            <xdr:cNvPr id="6301" name="Option Button 157" hidden="1">
              <a:extLst>
                <a:ext uri="{63B3BB69-23CF-44E3-9099-C40C66FF867C}">
                  <a14:compatExt spid="_x0000_s6301"/>
                </a:ext>
                <a:ext uri="{FF2B5EF4-FFF2-40B4-BE49-F238E27FC236}">
                  <a16:creationId xmlns:a16="http://schemas.microsoft.com/office/drawing/2014/main" id="{00000000-0008-0000-05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6</xdr:row>
          <xdr:rowOff>9525</xdr:rowOff>
        </xdr:from>
        <xdr:to>
          <xdr:col>5</xdr:col>
          <xdr:colOff>542925</xdr:colOff>
          <xdr:row>6</xdr:row>
          <xdr:rowOff>209550</xdr:rowOff>
        </xdr:to>
        <xdr:sp macro="" textlink="">
          <xdr:nvSpPr>
            <xdr:cNvPr id="6302" name="Option Button 158" hidden="1">
              <a:extLst>
                <a:ext uri="{63B3BB69-23CF-44E3-9099-C40C66FF867C}">
                  <a14:compatExt spid="_x0000_s6302"/>
                </a:ext>
                <a:ext uri="{FF2B5EF4-FFF2-40B4-BE49-F238E27FC236}">
                  <a16:creationId xmlns:a16="http://schemas.microsoft.com/office/drawing/2014/main" id="{00000000-0008-0000-05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6</xdr:row>
          <xdr:rowOff>9525</xdr:rowOff>
        </xdr:from>
        <xdr:to>
          <xdr:col>6</xdr:col>
          <xdr:colOff>542925</xdr:colOff>
          <xdr:row>6</xdr:row>
          <xdr:rowOff>209550</xdr:rowOff>
        </xdr:to>
        <xdr:sp macro="" textlink="">
          <xdr:nvSpPr>
            <xdr:cNvPr id="6303" name="Option Button 159" hidden="1">
              <a:extLst>
                <a:ext uri="{63B3BB69-23CF-44E3-9099-C40C66FF867C}">
                  <a14:compatExt spid="_x0000_s6303"/>
                </a:ext>
                <a:ext uri="{FF2B5EF4-FFF2-40B4-BE49-F238E27FC236}">
                  <a16:creationId xmlns:a16="http://schemas.microsoft.com/office/drawing/2014/main" id="{00000000-0008-0000-05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xdr:row>
          <xdr:rowOff>9525</xdr:rowOff>
        </xdr:from>
        <xdr:to>
          <xdr:col>7</xdr:col>
          <xdr:colOff>542925</xdr:colOff>
          <xdr:row>6</xdr:row>
          <xdr:rowOff>209550</xdr:rowOff>
        </xdr:to>
        <xdr:sp macro="" textlink="">
          <xdr:nvSpPr>
            <xdr:cNvPr id="6304" name="Option Button 160" hidden="1">
              <a:extLst>
                <a:ext uri="{63B3BB69-23CF-44E3-9099-C40C66FF867C}">
                  <a14:compatExt spid="_x0000_s6304"/>
                </a:ext>
                <a:ext uri="{FF2B5EF4-FFF2-40B4-BE49-F238E27FC236}">
                  <a16:creationId xmlns:a16="http://schemas.microsoft.com/office/drawing/2014/main" id="{00000000-0008-0000-05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6</xdr:row>
          <xdr:rowOff>9525</xdr:rowOff>
        </xdr:from>
        <xdr:to>
          <xdr:col>8</xdr:col>
          <xdr:colOff>533400</xdr:colOff>
          <xdr:row>6</xdr:row>
          <xdr:rowOff>209550</xdr:rowOff>
        </xdr:to>
        <xdr:sp macro="" textlink="">
          <xdr:nvSpPr>
            <xdr:cNvPr id="6305" name="Option Button 161" hidden="1">
              <a:extLst>
                <a:ext uri="{63B3BB69-23CF-44E3-9099-C40C66FF867C}">
                  <a14:compatExt spid="_x0000_s6305"/>
                </a:ext>
                <a:ext uri="{FF2B5EF4-FFF2-40B4-BE49-F238E27FC236}">
                  <a16:creationId xmlns:a16="http://schemas.microsoft.com/office/drawing/2014/main" id="{00000000-0008-0000-0500-0000A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9525</xdr:rowOff>
        </xdr:from>
        <xdr:to>
          <xdr:col>8</xdr:col>
          <xdr:colOff>781050</xdr:colOff>
          <xdr:row>7</xdr:row>
          <xdr:rowOff>9525</xdr:rowOff>
        </xdr:to>
        <xdr:sp macro="" textlink="">
          <xdr:nvSpPr>
            <xdr:cNvPr id="6306" name="Group Box 162" hidden="1">
              <a:extLst>
                <a:ext uri="{63B3BB69-23CF-44E3-9099-C40C66FF867C}">
                  <a14:compatExt spid="_x0000_s6306"/>
                </a:ext>
                <a:ext uri="{FF2B5EF4-FFF2-40B4-BE49-F238E27FC236}">
                  <a16:creationId xmlns:a16="http://schemas.microsoft.com/office/drawing/2014/main" id="{00000000-0008-0000-0500-0000A2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7</xdr:row>
          <xdr:rowOff>304800</xdr:rowOff>
        </xdr:from>
        <xdr:to>
          <xdr:col>3</xdr:col>
          <xdr:colOff>533400</xdr:colOff>
          <xdr:row>7</xdr:row>
          <xdr:rowOff>504825</xdr:rowOff>
        </xdr:to>
        <xdr:sp macro="" textlink="">
          <xdr:nvSpPr>
            <xdr:cNvPr id="6307" name="Option Button 163" hidden="1">
              <a:extLst>
                <a:ext uri="{63B3BB69-23CF-44E3-9099-C40C66FF867C}">
                  <a14:compatExt spid="_x0000_s6307"/>
                </a:ext>
                <a:ext uri="{FF2B5EF4-FFF2-40B4-BE49-F238E27FC236}">
                  <a16:creationId xmlns:a16="http://schemas.microsoft.com/office/drawing/2014/main" id="{00000000-0008-0000-0500-0000A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304800</xdr:rowOff>
        </xdr:from>
        <xdr:to>
          <xdr:col>4</xdr:col>
          <xdr:colOff>542925</xdr:colOff>
          <xdr:row>7</xdr:row>
          <xdr:rowOff>504825</xdr:rowOff>
        </xdr:to>
        <xdr:sp macro="" textlink="">
          <xdr:nvSpPr>
            <xdr:cNvPr id="6308" name="Option Button 164" hidden="1">
              <a:extLst>
                <a:ext uri="{63B3BB69-23CF-44E3-9099-C40C66FF867C}">
                  <a14:compatExt spid="_x0000_s6308"/>
                </a:ext>
                <a:ext uri="{FF2B5EF4-FFF2-40B4-BE49-F238E27FC236}">
                  <a16:creationId xmlns:a16="http://schemas.microsoft.com/office/drawing/2014/main" id="{00000000-0008-0000-0500-0000A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7</xdr:row>
          <xdr:rowOff>304800</xdr:rowOff>
        </xdr:from>
        <xdr:to>
          <xdr:col>5</xdr:col>
          <xdr:colOff>542925</xdr:colOff>
          <xdr:row>7</xdr:row>
          <xdr:rowOff>504825</xdr:rowOff>
        </xdr:to>
        <xdr:sp macro="" textlink="">
          <xdr:nvSpPr>
            <xdr:cNvPr id="6309" name="Option Button 165" hidden="1">
              <a:extLst>
                <a:ext uri="{63B3BB69-23CF-44E3-9099-C40C66FF867C}">
                  <a14:compatExt spid="_x0000_s6309"/>
                </a:ext>
                <a:ext uri="{FF2B5EF4-FFF2-40B4-BE49-F238E27FC236}">
                  <a16:creationId xmlns:a16="http://schemas.microsoft.com/office/drawing/2014/main" id="{00000000-0008-0000-0500-0000A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7</xdr:row>
          <xdr:rowOff>304800</xdr:rowOff>
        </xdr:from>
        <xdr:to>
          <xdr:col>6</xdr:col>
          <xdr:colOff>542925</xdr:colOff>
          <xdr:row>7</xdr:row>
          <xdr:rowOff>504825</xdr:rowOff>
        </xdr:to>
        <xdr:sp macro="" textlink="">
          <xdr:nvSpPr>
            <xdr:cNvPr id="6310" name="Option Button 166" hidden="1">
              <a:extLst>
                <a:ext uri="{63B3BB69-23CF-44E3-9099-C40C66FF867C}">
                  <a14:compatExt spid="_x0000_s6310"/>
                </a:ext>
                <a:ext uri="{FF2B5EF4-FFF2-40B4-BE49-F238E27FC236}">
                  <a16:creationId xmlns:a16="http://schemas.microsoft.com/office/drawing/2014/main" id="{00000000-0008-0000-0500-0000A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304800</xdr:rowOff>
        </xdr:from>
        <xdr:to>
          <xdr:col>7</xdr:col>
          <xdr:colOff>542925</xdr:colOff>
          <xdr:row>7</xdr:row>
          <xdr:rowOff>504825</xdr:rowOff>
        </xdr:to>
        <xdr:sp macro="" textlink="">
          <xdr:nvSpPr>
            <xdr:cNvPr id="6311" name="Option Button 167" hidden="1">
              <a:extLst>
                <a:ext uri="{63B3BB69-23CF-44E3-9099-C40C66FF867C}">
                  <a14:compatExt spid="_x0000_s6311"/>
                </a:ext>
                <a:ext uri="{FF2B5EF4-FFF2-40B4-BE49-F238E27FC236}">
                  <a16:creationId xmlns:a16="http://schemas.microsoft.com/office/drawing/2014/main" id="{00000000-0008-0000-0500-0000A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7</xdr:row>
          <xdr:rowOff>304800</xdr:rowOff>
        </xdr:from>
        <xdr:to>
          <xdr:col>8</xdr:col>
          <xdr:colOff>533400</xdr:colOff>
          <xdr:row>7</xdr:row>
          <xdr:rowOff>504825</xdr:rowOff>
        </xdr:to>
        <xdr:sp macro="" textlink="">
          <xdr:nvSpPr>
            <xdr:cNvPr id="6312" name="Option Button 168" hidden="1">
              <a:extLst>
                <a:ext uri="{63B3BB69-23CF-44E3-9099-C40C66FF867C}">
                  <a14:compatExt spid="_x0000_s6312"/>
                </a:ext>
                <a:ext uri="{FF2B5EF4-FFF2-40B4-BE49-F238E27FC236}">
                  <a16:creationId xmlns:a16="http://schemas.microsoft.com/office/drawing/2014/main" id="{00000000-0008-0000-0500-0000A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19050</xdr:rowOff>
        </xdr:from>
        <xdr:to>
          <xdr:col>8</xdr:col>
          <xdr:colOff>752475</xdr:colOff>
          <xdr:row>7</xdr:row>
          <xdr:rowOff>657225</xdr:rowOff>
        </xdr:to>
        <xdr:sp macro="" textlink="">
          <xdr:nvSpPr>
            <xdr:cNvPr id="6313" name="Group Box 169" hidden="1">
              <a:extLst>
                <a:ext uri="{63B3BB69-23CF-44E3-9099-C40C66FF867C}">
                  <a14:compatExt spid="_x0000_s6313"/>
                </a:ext>
                <a:ext uri="{FF2B5EF4-FFF2-40B4-BE49-F238E27FC236}">
                  <a16:creationId xmlns:a16="http://schemas.microsoft.com/office/drawing/2014/main" id="{00000000-0008-0000-0500-0000A9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8</xdr:row>
          <xdr:rowOff>238125</xdr:rowOff>
        </xdr:from>
        <xdr:to>
          <xdr:col>3</xdr:col>
          <xdr:colOff>533400</xdr:colOff>
          <xdr:row>8</xdr:row>
          <xdr:rowOff>438150</xdr:rowOff>
        </xdr:to>
        <xdr:sp macro="" textlink="">
          <xdr:nvSpPr>
            <xdr:cNvPr id="6314" name="Option Button 170" hidden="1">
              <a:extLst>
                <a:ext uri="{63B3BB69-23CF-44E3-9099-C40C66FF867C}">
                  <a14:compatExt spid="_x0000_s6314"/>
                </a:ext>
                <a:ext uri="{FF2B5EF4-FFF2-40B4-BE49-F238E27FC236}">
                  <a16:creationId xmlns:a16="http://schemas.microsoft.com/office/drawing/2014/main" id="{00000000-0008-0000-0500-0000A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8</xdr:row>
          <xdr:rowOff>238125</xdr:rowOff>
        </xdr:from>
        <xdr:to>
          <xdr:col>4</xdr:col>
          <xdr:colOff>542925</xdr:colOff>
          <xdr:row>8</xdr:row>
          <xdr:rowOff>438150</xdr:rowOff>
        </xdr:to>
        <xdr:sp macro="" textlink="">
          <xdr:nvSpPr>
            <xdr:cNvPr id="6315" name="Option Button 171" hidden="1">
              <a:extLst>
                <a:ext uri="{63B3BB69-23CF-44E3-9099-C40C66FF867C}">
                  <a14:compatExt spid="_x0000_s6315"/>
                </a:ext>
                <a:ext uri="{FF2B5EF4-FFF2-40B4-BE49-F238E27FC236}">
                  <a16:creationId xmlns:a16="http://schemas.microsoft.com/office/drawing/2014/main" id="{00000000-0008-0000-0500-0000A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8</xdr:row>
          <xdr:rowOff>238125</xdr:rowOff>
        </xdr:from>
        <xdr:to>
          <xdr:col>5</xdr:col>
          <xdr:colOff>542925</xdr:colOff>
          <xdr:row>8</xdr:row>
          <xdr:rowOff>438150</xdr:rowOff>
        </xdr:to>
        <xdr:sp macro="" textlink="">
          <xdr:nvSpPr>
            <xdr:cNvPr id="6316" name="Option Button 172" hidden="1">
              <a:extLst>
                <a:ext uri="{63B3BB69-23CF-44E3-9099-C40C66FF867C}">
                  <a14:compatExt spid="_x0000_s6316"/>
                </a:ext>
                <a:ext uri="{FF2B5EF4-FFF2-40B4-BE49-F238E27FC236}">
                  <a16:creationId xmlns:a16="http://schemas.microsoft.com/office/drawing/2014/main" id="{00000000-0008-0000-0500-0000A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8</xdr:row>
          <xdr:rowOff>238125</xdr:rowOff>
        </xdr:from>
        <xdr:to>
          <xdr:col>6</xdr:col>
          <xdr:colOff>542925</xdr:colOff>
          <xdr:row>8</xdr:row>
          <xdr:rowOff>438150</xdr:rowOff>
        </xdr:to>
        <xdr:sp macro="" textlink="">
          <xdr:nvSpPr>
            <xdr:cNvPr id="6317" name="Option Button 173" hidden="1">
              <a:extLst>
                <a:ext uri="{63B3BB69-23CF-44E3-9099-C40C66FF867C}">
                  <a14:compatExt spid="_x0000_s6317"/>
                </a:ext>
                <a:ext uri="{FF2B5EF4-FFF2-40B4-BE49-F238E27FC236}">
                  <a16:creationId xmlns:a16="http://schemas.microsoft.com/office/drawing/2014/main" id="{00000000-0008-0000-0500-0000A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238125</xdr:rowOff>
        </xdr:from>
        <xdr:to>
          <xdr:col>7</xdr:col>
          <xdr:colOff>542925</xdr:colOff>
          <xdr:row>8</xdr:row>
          <xdr:rowOff>438150</xdr:rowOff>
        </xdr:to>
        <xdr:sp macro="" textlink="">
          <xdr:nvSpPr>
            <xdr:cNvPr id="6318" name="Option Button 174" hidden="1">
              <a:extLst>
                <a:ext uri="{63B3BB69-23CF-44E3-9099-C40C66FF867C}">
                  <a14:compatExt spid="_x0000_s6318"/>
                </a:ext>
                <a:ext uri="{FF2B5EF4-FFF2-40B4-BE49-F238E27FC236}">
                  <a16:creationId xmlns:a16="http://schemas.microsoft.com/office/drawing/2014/main" id="{00000000-0008-0000-0500-0000A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8</xdr:row>
          <xdr:rowOff>238125</xdr:rowOff>
        </xdr:from>
        <xdr:to>
          <xdr:col>8</xdr:col>
          <xdr:colOff>533400</xdr:colOff>
          <xdr:row>8</xdr:row>
          <xdr:rowOff>438150</xdr:rowOff>
        </xdr:to>
        <xdr:sp macro="" textlink="">
          <xdr:nvSpPr>
            <xdr:cNvPr id="6319" name="Option Button 175" hidden="1">
              <a:extLst>
                <a:ext uri="{63B3BB69-23CF-44E3-9099-C40C66FF867C}">
                  <a14:compatExt spid="_x0000_s6319"/>
                </a:ext>
                <a:ext uri="{FF2B5EF4-FFF2-40B4-BE49-F238E27FC236}">
                  <a16:creationId xmlns:a16="http://schemas.microsoft.com/office/drawing/2014/main" id="{00000000-0008-0000-0500-0000A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xdr:row>
          <xdr:rowOff>19050</xdr:rowOff>
        </xdr:from>
        <xdr:to>
          <xdr:col>8</xdr:col>
          <xdr:colOff>771525</xdr:colOff>
          <xdr:row>8</xdr:row>
          <xdr:rowOff>533400</xdr:rowOff>
        </xdr:to>
        <xdr:sp macro="" textlink="">
          <xdr:nvSpPr>
            <xdr:cNvPr id="6320" name="Group Box 176" hidden="1">
              <a:extLst>
                <a:ext uri="{63B3BB69-23CF-44E3-9099-C40C66FF867C}">
                  <a14:compatExt spid="_x0000_s6320"/>
                </a:ext>
                <a:ext uri="{FF2B5EF4-FFF2-40B4-BE49-F238E27FC236}">
                  <a16:creationId xmlns:a16="http://schemas.microsoft.com/office/drawing/2014/main" id="{00000000-0008-0000-0500-0000B0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14</xdr:row>
          <xdr:rowOff>238125</xdr:rowOff>
        </xdr:from>
        <xdr:to>
          <xdr:col>3</xdr:col>
          <xdr:colOff>533400</xdr:colOff>
          <xdr:row>14</xdr:row>
          <xdr:rowOff>438150</xdr:rowOff>
        </xdr:to>
        <xdr:sp macro="" textlink="">
          <xdr:nvSpPr>
            <xdr:cNvPr id="6327" name="Option Button 183" hidden="1">
              <a:extLst>
                <a:ext uri="{63B3BB69-23CF-44E3-9099-C40C66FF867C}">
                  <a14:compatExt spid="_x0000_s6327"/>
                </a:ext>
                <a:ext uri="{FF2B5EF4-FFF2-40B4-BE49-F238E27FC236}">
                  <a16:creationId xmlns:a16="http://schemas.microsoft.com/office/drawing/2014/main" id="{00000000-0008-0000-0500-0000B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238125</xdr:rowOff>
        </xdr:from>
        <xdr:to>
          <xdr:col>4</xdr:col>
          <xdr:colOff>542925</xdr:colOff>
          <xdr:row>14</xdr:row>
          <xdr:rowOff>438150</xdr:rowOff>
        </xdr:to>
        <xdr:sp macro="" textlink="">
          <xdr:nvSpPr>
            <xdr:cNvPr id="6328" name="Option Button 184" hidden="1">
              <a:extLst>
                <a:ext uri="{63B3BB69-23CF-44E3-9099-C40C66FF867C}">
                  <a14:compatExt spid="_x0000_s6328"/>
                </a:ext>
                <a:ext uri="{FF2B5EF4-FFF2-40B4-BE49-F238E27FC236}">
                  <a16:creationId xmlns:a16="http://schemas.microsoft.com/office/drawing/2014/main" id="{00000000-0008-0000-0500-0000B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14</xdr:row>
          <xdr:rowOff>238125</xdr:rowOff>
        </xdr:from>
        <xdr:to>
          <xdr:col>5</xdr:col>
          <xdr:colOff>542925</xdr:colOff>
          <xdr:row>14</xdr:row>
          <xdr:rowOff>438150</xdr:rowOff>
        </xdr:to>
        <xdr:sp macro="" textlink="">
          <xdr:nvSpPr>
            <xdr:cNvPr id="6329" name="Option Button 185" hidden="1">
              <a:extLst>
                <a:ext uri="{63B3BB69-23CF-44E3-9099-C40C66FF867C}">
                  <a14:compatExt spid="_x0000_s6329"/>
                </a:ext>
                <a:ext uri="{FF2B5EF4-FFF2-40B4-BE49-F238E27FC236}">
                  <a16:creationId xmlns:a16="http://schemas.microsoft.com/office/drawing/2014/main" id="{00000000-0008-0000-0500-0000B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14</xdr:row>
          <xdr:rowOff>238125</xdr:rowOff>
        </xdr:from>
        <xdr:to>
          <xdr:col>6</xdr:col>
          <xdr:colOff>542925</xdr:colOff>
          <xdr:row>14</xdr:row>
          <xdr:rowOff>438150</xdr:rowOff>
        </xdr:to>
        <xdr:sp macro="" textlink="">
          <xdr:nvSpPr>
            <xdr:cNvPr id="6330" name="Option Button 186" hidden="1">
              <a:extLst>
                <a:ext uri="{63B3BB69-23CF-44E3-9099-C40C66FF867C}">
                  <a14:compatExt spid="_x0000_s6330"/>
                </a:ext>
                <a:ext uri="{FF2B5EF4-FFF2-40B4-BE49-F238E27FC236}">
                  <a16:creationId xmlns:a16="http://schemas.microsoft.com/office/drawing/2014/main" id="{00000000-0008-0000-0500-0000B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14</xdr:row>
          <xdr:rowOff>238125</xdr:rowOff>
        </xdr:from>
        <xdr:to>
          <xdr:col>7</xdr:col>
          <xdr:colOff>542925</xdr:colOff>
          <xdr:row>14</xdr:row>
          <xdr:rowOff>438150</xdr:rowOff>
        </xdr:to>
        <xdr:sp macro="" textlink="">
          <xdr:nvSpPr>
            <xdr:cNvPr id="6331" name="Option Button 187" hidden="1">
              <a:extLst>
                <a:ext uri="{63B3BB69-23CF-44E3-9099-C40C66FF867C}">
                  <a14:compatExt spid="_x0000_s6331"/>
                </a:ext>
                <a:ext uri="{FF2B5EF4-FFF2-40B4-BE49-F238E27FC236}">
                  <a16:creationId xmlns:a16="http://schemas.microsoft.com/office/drawing/2014/main" id="{00000000-0008-0000-0500-0000B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14</xdr:row>
          <xdr:rowOff>238125</xdr:rowOff>
        </xdr:from>
        <xdr:to>
          <xdr:col>8</xdr:col>
          <xdr:colOff>533400</xdr:colOff>
          <xdr:row>14</xdr:row>
          <xdr:rowOff>438150</xdr:rowOff>
        </xdr:to>
        <xdr:sp macro="" textlink="">
          <xdr:nvSpPr>
            <xdr:cNvPr id="6332" name="Option Button 188" hidden="1">
              <a:extLst>
                <a:ext uri="{63B3BB69-23CF-44E3-9099-C40C66FF867C}">
                  <a14:compatExt spid="_x0000_s6332"/>
                </a:ext>
                <a:ext uri="{FF2B5EF4-FFF2-40B4-BE49-F238E27FC236}">
                  <a16:creationId xmlns:a16="http://schemas.microsoft.com/office/drawing/2014/main" id="{00000000-0008-0000-0500-0000B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14</xdr:row>
          <xdr:rowOff>38100</xdr:rowOff>
        </xdr:from>
        <xdr:to>
          <xdr:col>8</xdr:col>
          <xdr:colOff>762000</xdr:colOff>
          <xdr:row>14</xdr:row>
          <xdr:rowOff>657225</xdr:rowOff>
        </xdr:to>
        <xdr:sp macro="" textlink="">
          <xdr:nvSpPr>
            <xdr:cNvPr id="6333" name="Group Box 189" hidden="1">
              <a:extLst>
                <a:ext uri="{63B3BB69-23CF-44E3-9099-C40C66FF867C}">
                  <a14:compatExt spid="_x0000_s6333"/>
                </a:ext>
                <a:ext uri="{FF2B5EF4-FFF2-40B4-BE49-F238E27FC236}">
                  <a16:creationId xmlns:a16="http://schemas.microsoft.com/office/drawing/2014/main" id="{00000000-0008-0000-0500-0000BD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15</xdr:row>
          <xdr:rowOff>95250</xdr:rowOff>
        </xdr:from>
        <xdr:to>
          <xdr:col>3</xdr:col>
          <xdr:colOff>533400</xdr:colOff>
          <xdr:row>15</xdr:row>
          <xdr:rowOff>295275</xdr:rowOff>
        </xdr:to>
        <xdr:sp macro="" textlink="">
          <xdr:nvSpPr>
            <xdr:cNvPr id="6334" name="Option Button 190" hidden="1">
              <a:extLst>
                <a:ext uri="{63B3BB69-23CF-44E3-9099-C40C66FF867C}">
                  <a14:compatExt spid="_x0000_s6334"/>
                </a:ext>
                <a:ext uri="{FF2B5EF4-FFF2-40B4-BE49-F238E27FC236}">
                  <a16:creationId xmlns:a16="http://schemas.microsoft.com/office/drawing/2014/main" id="{00000000-0008-0000-0500-0000B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95250</xdr:rowOff>
        </xdr:from>
        <xdr:to>
          <xdr:col>4</xdr:col>
          <xdr:colOff>542925</xdr:colOff>
          <xdr:row>15</xdr:row>
          <xdr:rowOff>295275</xdr:rowOff>
        </xdr:to>
        <xdr:sp macro="" textlink="">
          <xdr:nvSpPr>
            <xdr:cNvPr id="6335" name="Option Button 191" hidden="1">
              <a:extLst>
                <a:ext uri="{63B3BB69-23CF-44E3-9099-C40C66FF867C}">
                  <a14:compatExt spid="_x0000_s6335"/>
                </a:ext>
                <a:ext uri="{FF2B5EF4-FFF2-40B4-BE49-F238E27FC236}">
                  <a16:creationId xmlns:a16="http://schemas.microsoft.com/office/drawing/2014/main" id="{00000000-0008-0000-0500-0000B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15</xdr:row>
          <xdr:rowOff>95250</xdr:rowOff>
        </xdr:from>
        <xdr:to>
          <xdr:col>5</xdr:col>
          <xdr:colOff>542925</xdr:colOff>
          <xdr:row>15</xdr:row>
          <xdr:rowOff>295275</xdr:rowOff>
        </xdr:to>
        <xdr:sp macro="" textlink="">
          <xdr:nvSpPr>
            <xdr:cNvPr id="6336" name="Option Button 192" hidden="1">
              <a:extLst>
                <a:ext uri="{63B3BB69-23CF-44E3-9099-C40C66FF867C}">
                  <a14:compatExt spid="_x0000_s6336"/>
                </a:ext>
                <a:ext uri="{FF2B5EF4-FFF2-40B4-BE49-F238E27FC236}">
                  <a16:creationId xmlns:a16="http://schemas.microsoft.com/office/drawing/2014/main" id="{00000000-0008-0000-0500-0000C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15</xdr:row>
          <xdr:rowOff>95250</xdr:rowOff>
        </xdr:from>
        <xdr:to>
          <xdr:col>6</xdr:col>
          <xdr:colOff>542925</xdr:colOff>
          <xdr:row>15</xdr:row>
          <xdr:rowOff>295275</xdr:rowOff>
        </xdr:to>
        <xdr:sp macro="" textlink="">
          <xdr:nvSpPr>
            <xdr:cNvPr id="6337" name="Option Button 193" hidden="1">
              <a:extLst>
                <a:ext uri="{63B3BB69-23CF-44E3-9099-C40C66FF867C}">
                  <a14:compatExt spid="_x0000_s6337"/>
                </a:ext>
                <a:ext uri="{FF2B5EF4-FFF2-40B4-BE49-F238E27FC236}">
                  <a16:creationId xmlns:a16="http://schemas.microsoft.com/office/drawing/2014/main" id="{00000000-0008-0000-0500-0000C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15</xdr:row>
          <xdr:rowOff>95250</xdr:rowOff>
        </xdr:from>
        <xdr:to>
          <xdr:col>7</xdr:col>
          <xdr:colOff>542925</xdr:colOff>
          <xdr:row>15</xdr:row>
          <xdr:rowOff>295275</xdr:rowOff>
        </xdr:to>
        <xdr:sp macro="" textlink="">
          <xdr:nvSpPr>
            <xdr:cNvPr id="6338" name="Option Button 194" hidden="1">
              <a:extLst>
                <a:ext uri="{63B3BB69-23CF-44E3-9099-C40C66FF867C}">
                  <a14:compatExt spid="_x0000_s6338"/>
                </a:ext>
                <a:ext uri="{FF2B5EF4-FFF2-40B4-BE49-F238E27FC236}">
                  <a16:creationId xmlns:a16="http://schemas.microsoft.com/office/drawing/2014/main" id="{00000000-0008-0000-0500-0000C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15</xdr:row>
          <xdr:rowOff>95250</xdr:rowOff>
        </xdr:from>
        <xdr:to>
          <xdr:col>8</xdr:col>
          <xdr:colOff>533400</xdr:colOff>
          <xdr:row>15</xdr:row>
          <xdr:rowOff>295275</xdr:rowOff>
        </xdr:to>
        <xdr:sp macro="" textlink="">
          <xdr:nvSpPr>
            <xdr:cNvPr id="6339" name="Option Button 195" hidden="1">
              <a:extLst>
                <a:ext uri="{63B3BB69-23CF-44E3-9099-C40C66FF867C}">
                  <a14:compatExt spid="_x0000_s6339"/>
                </a:ext>
                <a:ext uri="{FF2B5EF4-FFF2-40B4-BE49-F238E27FC236}">
                  <a16:creationId xmlns:a16="http://schemas.microsoft.com/office/drawing/2014/main" id="{00000000-0008-0000-0500-0000C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xdr:row>
          <xdr:rowOff>19050</xdr:rowOff>
        </xdr:from>
        <xdr:to>
          <xdr:col>8</xdr:col>
          <xdr:colOff>752475</xdr:colOff>
          <xdr:row>15</xdr:row>
          <xdr:rowOff>342900</xdr:rowOff>
        </xdr:to>
        <xdr:sp macro="" textlink="">
          <xdr:nvSpPr>
            <xdr:cNvPr id="6340" name="Group Box 196" hidden="1">
              <a:extLst>
                <a:ext uri="{63B3BB69-23CF-44E3-9099-C40C66FF867C}">
                  <a14:compatExt spid="_x0000_s6340"/>
                </a:ext>
                <a:ext uri="{FF2B5EF4-FFF2-40B4-BE49-F238E27FC236}">
                  <a16:creationId xmlns:a16="http://schemas.microsoft.com/office/drawing/2014/main" id="{00000000-0008-0000-0500-0000C4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196</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10</xdr:col>
      <xdr:colOff>66674</xdr:colOff>
      <xdr:row>2</xdr:row>
      <xdr:rowOff>66674</xdr:rowOff>
    </xdr:from>
    <xdr:to>
      <xdr:col>13</xdr:col>
      <xdr:colOff>178312</xdr:colOff>
      <xdr:row>8</xdr:row>
      <xdr:rowOff>236924</xdr:rowOff>
    </xdr:to>
    <xdr:pic>
      <xdr:nvPicPr>
        <xdr:cNvPr id="3" name="Bildobjekt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4116049" y="828674"/>
          <a:ext cx="2026163" cy="19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314325</xdr:colOff>
          <xdr:row>2</xdr:row>
          <xdr:rowOff>190500</xdr:rowOff>
        </xdr:from>
        <xdr:to>
          <xdr:col>3</xdr:col>
          <xdr:colOff>523875</xdr:colOff>
          <xdr:row>2</xdr:row>
          <xdr:rowOff>390525</xdr:rowOff>
        </xdr:to>
        <xdr:sp macro="" textlink="">
          <xdr:nvSpPr>
            <xdr:cNvPr id="7169" name="Option Button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xdr:row>
          <xdr:rowOff>190500</xdr:rowOff>
        </xdr:from>
        <xdr:to>
          <xdr:col>4</xdr:col>
          <xdr:colOff>514350</xdr:colOff>
          <xdr:row>2</xdr:row>
          <xdr:rowOff>390525</xdr:rowOff>
        </xdr:to>
        <xdr:sp macro="" textlink="">
          <xdr:nvSpPr>
            <xdr:cNvPr id="7170" name="Option Button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2</xdr:row>
          <xdr:rowOff>190500</xdr:rowOff>
        </xdr:from>
        <xdr:to>
          <xdr:col>5</xdr:col>
          <xdr:colOff>523875</xdr:colOff>
          <xdr:row>2</xdr:row>
          <xdr:rowOff>390525</xdr:rowOff>
        </xdr:to>
        <xdr:sp macro="" textlink="">
          <xdr:nvSpPr>
            <xdr:cNvPr id="7171" name="Option Button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xdr:row>
          <xdr:rowOff>190500</xdr:rowOff>
        </xdr:from>
        <xdr:to>
          <xdr:col>6</xdr:col>
          <xdr:colOff>504825</xdr:colOff>
          <xdr:row>2</xdr:row>
          <xdr:rowOff>390525</xdr:rowOff>
        </xdr:to>
        <xdr:sp macro="" textlink="">
          <xdr:nvSpPr>
            <xdr:cNvPr id="7172" name="Option Button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xdr:row>
          <xdr:rowOff>190500</xdr:rowOff>
        </xdr:from>
        <xdr:to>
          <xdr:col>7</xdr:col>
          <xdr:colOff>514350</xdr:colOff>
          <xdr:row>2</xdr:row>
          <xdr:rowOff>390525</xdr:rowOff>
        </xdr:to>
        <xdr:sp macro="" textlink="">
          <xdr:nvSpPr>
            <xdr:cNvPr id="7173" name="Option Button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2</xdr:row>
          <xdr:rowOff>190500</xdr:rowOff>
        </xdr:from>
        <xdr:to>
          <xdr:col>8</xdr:col>
          <xdr:colOff>495300</xdr:colOff>
          <xdr:row>2</xdr:row>
          <xdr:rowOff>390525</xdr:rowOff>
        </xdr:to>
        <xdr:sp macro="" textlink="">
          <xdr:nvSpPr>
            <xdr:cNvPr id="7174" name="Option Button 6" hidden="1">
              <a:extLst>
                <a:ext uri="{63B3BB69-23CF-44E3-9099-C40C66FF867C}">
                  <a14:compatExt spid="_x0000_s7174"/>
                </a:ext>
                <a:ext uri="{FF2B5EF4-FFF2-40B4-BE49-F238E27FC236}">
                  <a16:creationId xmlns:a16="http://schemas.microsoft.com/office/drawing/2014/main" id="{00000000-0008-0000-06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xdr:row>
          <xdr:rowOff>47625</xdr:rowOff>
        </xdr:from>
        <xdr:to>
          <xdr:col>8</xdr:col>
          <xdr:colOff>762000</xdr:colOff>
          <xdr:row>3</xdr:row>
          <xdr:rowOff>9525</xdr:rowOff>
        </xdr:to>
        <xdr:sp macro="" textlink="">
          <xdr:nvSpPr>
            <xdr:cNvPr id="7175" name="Group Box 7" hidden="1">
              <a:extLst>
                <a:ext uri="{63B3BB69-23CF-44E3-9099-C40C66FF867C}">
                  <a14:compatExt spid="_x0000_s7175"/>
                </a:ext>
                <a:ext uri="{FF2B5EF4-FFF2-40B4-BE49-F238E27FC236}">
                  <a16:creationId xmlns:a16="http://schemas.microsoft.com/office/drawing/2014/main" id="{00000000-0008-0000-0600-000007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xdr:row>
          <xdr:rowOff>28575</xdr:rowOff>
        </xdr:from>
        <xdr:to>
          <xdr:col>3</xdr:col>
          <xdr:colOff>523875</xdr:colOff>
          <xdr:row>4</xdr:row>
          <xdr:rowOff>228600</xdr:rowOff>
        </xdr:to>
        <xdr:sp macro="" textlink="">
          <xdr:nvSpPr>
            <xdr:cNvPr id="7182" name="Option Button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28575</xdr:rowOff>
        </xdr:from>
        <xdr:to>
          <xdr:col>4</xdr:col>
          <xdr:colOff>514350</xdr:colOff>
          <xdr:row>4</xdr:row>
          <xdr:rowOff>228600</xdr:rowOff>
        </xdr:to>
        <xdr:sp macro="" textlink="">
          <xdr:nvSpPr>
            <xdr:cNvPr id="7183" name="Option Button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4</xdr:row>
          <xdr:rowOff>28575</xdr:rowOff>
        </xdr:from>
        <xdr:to>
          <xdr:col>5</xdr:col>
          <xdr:colOff>523875</xdr:colOff>
          <xdr:row>4</xdr:row>
          <xdr:rowOff>228600</xdr:rowOff>
        </xdr:to>
        <xdr:sp macro="" textlink="">
          <xdr:nvSpPr>
            <xdr:cNvPr id="7184" name="Option Button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xdr:row>
          <xdr:rowOff>28575</xdr:rowOff>
        </xdr:from>
        <xdr:to>
          <xdr:col>6</xdr:col>
          <xdr:colOff>504825</xdr:colOff>
          <xdr:row>4</xdr:row>
          <xdr:rowOff>228600</xdr:rowOff>
        </xdr:to>
        <xdr:sp macro="" textlink="">
          <xdr:nvSpPr>
            <xdr:cNvPr id="7185" name="Option Button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28575</xdr:rowOff>
        </xdr:from>
        <xdr:to>
          <xdr:col>7</xdr:col>
          <xdr:colOff>514350</xdr:colOff>
          <xdr:row>4</xdr:row>
          <xdr:rowOff>228600</xdr:rowOff>
        </xdr:to>
        <xdr:sp macro="" textlink="">
          <xdr:nvSpPr>
            <xdr:cNvPr id="7186" name="Option Button 18" hidden="1">
              <a:extLst>
                <a:ext uri="{63B3BB69-23CF-44E3-9099-C40C66FF867C}">
                  <a14:compatExt spid="_x0000_s7186"/>
                </a:ext>
                <a:ext uri="{FF2B5EF4-FFF2-40B4-BE49-F238E27FC236}">
                  <a16:creationId xmlns:a16="http://schemas.microsoft.com/office/drawing/2014/main" id="{00000000-0008-0000-06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4</xdr:row>
          <xdr:rowOff>28575</xdr:rowOff>
        </xdr:from>
        <xdr:to>
          <xdr:col>8</xdr:col>
          <xdr:colOff>495300</xdr:colOff>
          <xdr:row>4</xdr:row>
          <xdr:rowOff>228600</xdr:rowOff>
        </xdr:to>
        <xdr:sp macro="" textlink="">
          <xdr:nvSpPr>
            <xdr:cNvPr id="7187" name="Option Button 19" hidden="1">
              <a:extLst>
                <a:ext uri="{63B3BB69-23CF-44E3-9099-C40C66FF867C}">
                  <a14:compatExt spid="_x0000_s7187"/>
                </a:ext>
                <a:ext uri="{FF2B5EF4-FFF2-40B4-BE49-F238E27FC236}">
                  <a16:creationId xmlns:a16="http://schemas.microsoft.com/office/drawing/2014/main" id="{00000000-0008-0000-06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xdr:row>
          <xdr:rowOff>9525</xdr:rowOff>
        </xdr:from>
        <xdr:to>
          <xdr:col>8</xdr:col>
          <xdr:colOff>771525</xdr:colOff>
          <xdr:row>5</xdr:row>
          <xdr:rowOff>9525</xdr:rowOff>
        </xdr:to>
        <xdr:sp macro="" textlink="">
          <xdr:nvSpPr>
            <xdr:cNvPr id="7188" name="Group Box 20" hidden="1">
              <a:extLst>
                <a:ext uri="{63B3BB69-23CF-44E3-9099-C40C66FF867C}">
                  <a14:compatExt spid="_x0000_s7188"/>
                </a:ext>
                <a:ext uri="{FF2B5EF4-FFF2-40B4-BE49-F238E27FC236}">
                  <a16:creationId xmlns:a16="http://schemas.microsoft.com/office/drawing/2014/main" id="{00000000-0008-0000-0600-000014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5</xdr:row>
          <xdr:rowOff>28575</xdr:rowOff>
        </xdr:from>
        <xdr:to>
          <xdr:col>3</xdr:col>
          <xdr:colOff>523875</xdr:colOff>
          <xdr:row>5</xdr:row>
          <xdr:rowOff>228600</xdr:rowOff>
        </xdr:to>
        <xdr:sp macro="" textlink="">
          <xdr:nvSpPr>
            <xdr:cNvPr id="7189" name="Option Button 21" hidden="1">
              <a:extLst>
                <a:ext uri="{63B3BB69-23CF-44E3-9099-C40C66FF867C}">
                  <a14:compatExt spid="_x0000_s7189"/>
                </a:ext>
                <a:ext uri="{FF2B5EF4-FFF2-40B4-BE49-F238E27FC236}">
                  <a16:creationId xmlns:a16="http://schemas.microsoft.com/office/drawing/2014/main" id="{00000000-0008-0000-0600-00001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28575</xdr:rowOff>
        </xdr:from>
        <xdr:to>
          <xdr:col>4</xdr:col>
          <xdr:colOff>514350</xdr:colOff>
          <xdr:row>5</xdr:row>
          <xdr:rowOff>228600</xdr:rowOff>
        </xdr:to>
        <xdr:sp macro="" textlink="">
          <xdr:nvSpPr>
            <xdr:cNvPr id="7190" name="Option Button 22" hidden="1">
              <a:extLst>
                <a:ext uri="{63B3BB69-23CF-44E3-9099-C40C66FF867C}">
                  <a14:compatExt spid="_x0000_s7190"/>
                </a:ext>
                <a:ext uri="{FF2B5EF4-FFF2-40B4-BE49-F238E27FC236}">
                  <a16:creationId xmlns:a16="http://schemas.microsoft.com/office/drawing/2014/main" id="{00000000-0008-0000-06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xdr:row>
          <xdr:rowOff>28575</xdr:rowOff>
        </xdr:from>
        <xdr:to>
          <xdr:col>5</xdr:col>
          <xdr:colOff>523875</xdr:colOff>
          <xdr:row>5</xdr:row>
          <xdr:rowOff>228600</xdr:rowOff>
        </xdr:to>
        <xdr:sp macro="" textlink="">
          <xdr:nvSpPr>
            <xdr:cNvPr id="7191" name="Option Button 23" hidden="1">
              <a:extLst>
                <a:ext uri="{63B3BB69-23CF-44E3-9099-C40C66FF867C}">
                  <a14:compatExt spid="_x0000_s7191"/>
                </a:ext>
                <a:ext uri="{FF2B5EF4-FFF2-40B4-BE49-F238E27FC236}">
                  <a16:creationId xmlns:a16="http://schemas.microsoft.com/office/drawing/2014/main" id="{00000000-0008-0000-06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5</xdr:row>
          <xdr:rowOff>28575</xdr:rowOff>
        </xdr:from>
        <xdr:to>
          <xdr:col>6</xdr:col>
          <xdr:colOff>504825</xdr:colOff>
          <xdr:row>5</xdr:row>
          <xdr:rowOff>228600</xdr:rowOff>
        </xdr:to>
        <xdr:sp macro="" textlink="">
          <xdr:nvSpPr>
            <xdr:cNvPr id="7192" name="Option Button 24" hidden="1">
              <a:extLst>
                <a:ext uri="{63B3BB69-23CF-44E3-9099-C40C66FF867C}">
                  <a14:compatExt spid="_x0000_s7192"/>
                </a:ext>
                <a:ext uri="{FF2B5EF4-FFF2-40B4-BE49-F238E27FC236}">
                  <a16:creationId xmlns:a16="http://schemas.microsoft.com/office/drawing/2014/main" id="{00000000-0008-0000-06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5</xdr:row>
          <xdr:rowOff>28575</xdr:rowOff>
        </xdr:from>
        <xdr:to>
          <xdr:col>7</xdr:col>
          <xdr:colOff>514350</xdr:colOff>
          <xdr:row>5</xdr:row>
          <xdr:rowOff>228600</xdr:rowOff>
        </xdr:to>
        <xdr:sp macro="" textlink="">
          <xdr:nvSpPr>
            <xdr:cNvPr id="7193" name="Option Button 25" hidden="1">
              <a:extLst>
                <a:ext uri="{63B3BB69-23CF-44E3-9099-C40C66FF867C}">
                  <a14:compatExt spid="_x0000_s7193"/>
                </a:ext>
                <a:ext uri="{FF2B5EF4-FFF2-40B4-BE49-F238E27FC236}">
                  <a16:creationId xmlns:a16="http://schemas.microsoft.com/office/drawing/2014/main" id="{00000000-0008-0000-06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5</xdr:row>
          <xdr:rowOff>28575</xdr:rowOff>
        </xdr:from>
        <xdr:to>
          <xdr:col>8</xdr:col>
          <xdr:colOff>495300</xdr:colOff>
          <xdr:row>5</xdr:row>
          <xdr:rowOff>228600</xdr:rowOff>
        </xdr:to>
        <xdr:sp macro="" textlink="">
          <xdr:nvSpPr>
            <xdr:cNvPr id="7194" name="Option Button 26" hidden="1">
              <a:extLst>
                <a:ext uri="{63B3BB69-23CF-44E3-9099-C40C66FF867C}">
                  <a14:compatExt spid="_x0000_s7194"/>
                </a:ext>
                <a:ext uri="{FF2B5EF4-FFF2-40B4-BE49-F238E27FC236}">
                  <a16:creationId xmlns:a16="http://schemas.microsoft.com/office/drawing/2014/main" id="{00000000-0008-0000-06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xdr:row>
          <xdr:rowOff>9525</xdr:rowOff>
        </xdr:from>
        <xdr:to>
          <xdr:col>8</xdr:col>
          <xdr:colOff>771525</xdr:colOff>
          <xdr:row>6</xdr:row>
          <xdr:rowOff>9525</xdr:rowOff>
        </xdr:to>
        <xdr:sp macro="" textlink="">
          <xdr:nvSpPr>
            <xdr:cNvPr id="7195" name="Group Box 27" hidden="1">
              <a:extLst>
                <a:ext uri="{63B3BB69-23CF-44E3-9099-C40C66FF867C}">
                  <a14:compatExt spid="_x0000_s7195"/>
                </a:ext>
                <a:ext uri="{FF2B5EF4-FFF2-40B4-BE49-F238E27FC236}">
                  <a16:creationId xmlns:a16="http://schemas.microsoft.com/office/drawing/2014/main" id="{00000000-0008-0000-0600-00001B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6</xdr:row>
          <xdr:rowOff>19050</xdr:rowOff>
        </xdr:from>
        <xdr:to>
          <xdr:col>3</xdr:col>
          <xdr:colOff>523875</xdr:colOff>
          <xdr:row>6</xdr:row>
          <xdr:rowOff>219075</xdr:rowOff>
        </xdr:to>
        <xdr:sp macro="" textlink="">
          <xdr:nvSpPr>
            <xdr:cNvPr id="7196" name="Option Button 28" hidden="1">
              <a:extLst>
                <a:ext uri="{63B3BB69-23CF-44E3-9099-C40C66FF867C}">
                  <a14:compatExt spid="_x0000_s7196"/>
                </a:ext>
                <a:ext uri="{FF2B5EF4-FFF2-40B4-BE49-F238E27FC236}">
                  <a16:creationId xmlns:a16="http://schemas.microsoft.com/office/drawing/2014/main" id="{00000000-0008-0000-06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6</xdr:row>
          <xdr:rowOff>19050</xdr:rowOff>
        </xdr:from>
        <xdr:to>
          <xdr:col>4</xdr:col>
          <xdr:colOff>514350</xdr:colOff>
          <xdr:row>6</xdr:row>
          <xdr:rowOff>219075</xdr:rowOff>
        </xdr:to>
        <xdr:sp macro="" textlink="">
          <xdr:nvSpPr>
            <xdr:cNvPr id="7197" name="Option Button 29" hidden="1">
              <a:extLst>
                <a:ext uri="{63B3BB69-23CF-44E3-9099-C40C66FF867C}">
                  <a14:compatExt spid="_x0000_s7197"/>
                </a:ext>
                <a:ext uri="{FF2B5EF4-FFF2-40B4-BE49-F238E27FC236}">
                  <a16:creationId xmlns:a16="http://schemas.microsoft.com/office/drawing/2014/main" id="{00000000-0008-0000-06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6</xdr:row>
          <xdr:rowOff>19050</xdr:rowOff>
        </xdr:from>
        <xdr:to>
          <xdr:col>5</xdr:col>
          <xdr:colOff>523875</xdr:colOff>
          <xdr:row>6</xdr:row>
          <xdr:rowOff>219075</xdr:rowOff>
        </xdr:to>
        <xdr:sp macro="" textlink="">
          <xdr:nvSpPr>
            <xdr:cNvPr id="7198" name="Option Button 30" hidden="1">
              <a:extLst>
                <a:ext uri="{63B3BB69-23CF-44E3-9099-C40C66FF867C}">
                  <a14:compatExt spid="_x0000_s7198"/>
                </a:ext>
                <a:ext uri="{FF2B5EF4-FFF2-40B4-BE49-F238E27FC236}">
                  <a16:creationId xmlns:a16="http://schemas.microsoft.com/office/drawing/2014/main" id="{00000000-0008-0000-06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6</xdr:row>
          <xdr:rowOff>19050</xdr:rowOff>
        </xdr:from>
        <xdr:to>
          <xdr:col>6</xdr:col>
          <xdr:colOff>504825</xdr:colOff>
          <xdr:row>6</xdr:row>
          <xdr:rowOff>219075</xdr:rowOff>
        </xdr:to>
        <xdr:sp macro="" textlink="">
          <xdr:nvSpPr>
            <xdr:cNvPr id="7199" name="Option Button 31" hidden="1">
              <a:extLst>
                <a:ext uri="{63B3BB69-23CF-44E3-9099-C40C66FF867C}">
                  <a14:compatExt spid="_x0000_s7199"/>
                </a:ext>
                <a:ext uri="{FF2B5EF4-FFF2-40B4-BE49-F238E27FC236}">
                  <a16:creationId xmlns:a16="http://schemas.microsoft.com/office/drawing/2014/main" id="{00000000-0008-0000-0600-00001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7</xdr:col>
          <xdr:colOff>514350</xdr:colOff>
          <xdr:row>6</xdr:row>
          <xdr:rowOff>219075</xdr:rowOff>
        </xdr:to>
        <xdr:sp macro="" textlink="">
          <xdr:nvSpPr>
            <xdr:cNvPr id="7200" name="Option Button 32" hidden="1">
              <a:extLst>
                <a:ext uri="{63B3BB69-23CF-44E3-9099-C40C66FF867C}">
                  <a14:compatExt spid="_x0000_s7200"/>
                </a:ext>
                <a:ext uri="{FF2B5EF4-FFF2-40B4-BE49-F238E27FC236}">
                  <a16:creationId xmlns:a16="http://schemas.microsoft.com/office/drawing/2014/main" id="{00000000-0008-0000-06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6</xdr:row>
          <xdr:rowOff>19050</xdr:rowOff>
        </xdr:from>
        <xdr:to>
          <xdr:col>8</xdr:col>
          <xdr:colOff>495300</xdr:colOff>
          <xdr:row>6</xdr:row>
          <xdr:rowOff>219075</xdr:rowOff>
        </xdr:to>
        <xdr:sp macro="" textlink="">
          <xdr:nvSpPr>
            <xdr:cNvPr id="7201" name="Option Button 33" hidden="1">
              <a:extLst>
                <a:ext uri="{63B3BB69-23CF-44E3-9099-C40C66FF867C}">
                  <a14:compatExt spid="_x0000_s7201"/>
                </a:ext>
                <a:ext uri="{FF2B5EF4-FFF2-40B4-BE49-F238E27FC236}">
                  <a16:creationId xmlns:a16="http://schemas.microsoft.com/office/drawing/2014/main" id="{00000000-0008-0000-06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xdr:row>
          <xdr:rowOff>0</xdr:rowOff>
        </xdr:from>
        <xdr:to>
          <xdr:col>8</xdr:col>
          <xdr:colOff>771525</xdr:colOff>
          <xdr:row>7</xdr:row>
          <xdr:rowOff>0</xdr:rowOff>
        </xdr:to>
        <xdr:sp macro="" textlink="">
          <xdr:nvSpPr>
            <xdr:cNvPr id="7202" name="Group Box 34" hidden="1">
              <a:extLst>
                <a:ext uri="{63B3BB69-23CF-44E3-9099-C40C66FF867C}">
                  <a14:compatExt spid="_x0000_s7202"/>
                </a:ext>
                <a:ext uri="{FF2B5EF4-FFF2-40B4-BE49-F238E27FC236}">
                  <a16:creationId xmlns:a16="http://schemas.microsoft.com/office/drawing/2014/main" id="{00000000-0008-0000-0600-000022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28575</xdr:rowOff>
        </xdr:from>
        <xdr:to>
          <xdr:col>3</xdr:col>
          <xdr:colOff>523875</xdr:colOff>
          <xdr:row>7</xdr:row>
          <xdr:rowOff>228600</xdr:rowOff>
        </xdr:to>
        <xdr:sp macro="" textlink="">
          <xdr:nvSpPr>
            <xdr:cNvPr id="7203" name="Option Button 35" hidden="1">
              <a:extLst>
                <a:ext uri="{63B3BB69-23CF-44E3-9099-C40C66FF867C}">
                  <a14:compatExt spid="_x0000_s7203"/>
                </a:ext>
                <a:ext uri="{FF2B5EF4-FFF2-40B4-BE49-F238E27FC236}">
                  <a16:creationId xmlns:a16="http://schemas.microsoft.com/office/drawing/2014/main" id="{00000000-0008-0000-06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28575</xdr:rowOff>
        </xdr:from>
        <xdr:to>
          <xdr:col>4</xdr:col>
          <xdr:colOff>514350</xdr:colOff>
          <xdr:row>7</xdr:row>
          <xdr:rowOff>228600</xdr:rowOff>
        </xdr:to>
        <xdr:sp macro="" textlink="">
          <xdr:nvSpPr>
            <xdr:cNvPr id="7204" name="Option Button 36" hidden="1">
              <a:extLst>
                <a:ext uri="{63B3BB69-23CF-44E3-9099-C40C66FF867C}">
                  <a14:compatExt spid="_x0000_s7204"/>
                </a:ext>
                <a:ext uri="{FF2B5EF4-FFF2-40B4-BE49-F238E27FC236}">
                  <a16:creationId xmlns:a16="http://schemas.microsoft.com/office/drawing/2014/main" id="{00000000-0008-0000-06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7</xdr:row>
          <xdr:rowOff>28575</xdr:rowOff>
        </xdr:from>
        <xdr:to>
          <xdr:col>5</xdr:col>
          <xdr:colOff>523875</xdr:colOff>
          <xdr:row>7</xdr:row>
          <xdr:rowOff>228600</xdr:rowOff>
        </xdr:to>
        <xdr:sp macro="" textlink="">
          <xdr:nvSpPr>
            <xdr:cNvPr id="7205" name="Option Button 37" hidden="1">
              <a:extLst>
                <a:ext uri="{63B3BB69-23CF-44E3-9099-C40C66FF867C}">
                  <a14:compatExt spid="_x0000_s7205"/>
                </a:ext>
                <a:ext uri="{FF2B5EF4-FFF2-40B4-BE49-F238E27FC236}">
                  <a16:creationId xmlns:a16="http://schemas.microsoft.com/office/drawing/2014/main" id="{00000000-0008-0000-06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7</xdr:row>
          <xdr:rowOff>28575</xdr:rowOff>
        </xdr:from>
        <xdr:to>
          <xdr:col>6</xdr:col>
          <xdr:colOff>504825</xdr:colOff>
          <xdr:row>7</xdr:row>
          <xdr:rowOff>228600</xdr:rowOff>
        </xdr:to>
        <xdr:sp macro="" textlink="">
          <xdr:nvSpPr>
            <xdr:cNvPr id="7206" name="Option Button 38" hidden="1">
              <a:extLst>
                <a:ext uri="{63B3BB69-23CF-44E3-9099-C40C66FF867C}">
                  <a14:compatExt spid="_x0000_s7206"/>
                </a:ext>
                <a:ext uri="{FF2B5EF4-FFF2-40B4-BE49-F238E27FC236}">
                  <a16:creationId xmlns:a16="http://schemas.microsoft.com/office/drawing/2014/main" id="{00000000-0008-0000-06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28575</xdr:rowOff>
        </xdr:from>
        <xdr:to>
          <xdr:col>7</xdr:col>
          <xdr:colOff>514350</xdr:colOff>
          <xdr:row>7</xdr:row>
          <xdr:rowOff>228600</xdr:rowOff>
        </xdr:to>
        <xdr:sp macro="" textlink="">
          <xdr:nvSpPr>
            <xdr:cNvPr id="7207" name="Option Button 39" hidden="1">
              <a:extLst>
                <a:ext uri="{63B3BB69-23CF-44E3-9099-C40C66FF867C}">
                  <a14:compatExt spid="_x0000_s7207"/>
                </a:ext>
                <a:ext uri="{FF2B5EF4-FFF2-40B4-BE49-F238E27FC236}">
                  <a16:creationId xmlns:a16="http://schemas.microsoft.com/office/drawing/2014/main" id="{00000000-0008-0000-06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7</xdr:row>
          <xdr:rowOff>28575</xdr:rowOff>
        </xdr:from>
        <xdr:to>
          <xdr:col>8</xdr:col>
          <xdr:colOff>495300</xdr:colOff>
          <xdr:row>7</xdr:row>
          <xdr:rowOff>228600</xdr:rowOff>
        </xdr:to>
        <xdr:sp macro="" textlink="">
          <xdr:nvSpPr>
            <xdr:cNvPr id="7208" name="Option Button 40" hidden="1">
              <a:extLst>
                <a:ext uri="{63B3BB69-23CF-44E3-9099-C40C66FF867C}">
                  <a14:compatExt spid="_x0000_s7208"/>
                </a:ext>
                <a:ext uri="{FF2B5EF4-FFF2-40B4-BE49-F238E27FC236}">
                  <a16:creationId xmlns:a16="http://schemas.microsoft.com/office/drawing/2014/main" id="{00000000-0008-0000-06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xdr:row>
          <xdr:rowOff>9525</xdr:rowOff>
        </xdr:from>
        <xdr:to>
          <xdr:col>8</xdr:col>
          <xdr:colOff>781050</xdr:colOff>
          <xdr:row>8</xdr:row>
          <xdr:rowOff>9525</xdr:rowOff>
        </xdr:to>
        <xdr:sp macro="" textlink="">
          <xdr:nvSpPr>
            <xdr:cNvPr id="7209" name="Group Box 41" hidden="1">
              <a:extLst>
                <a:ext uri="{63B3BB69-23CF-44E3-9099-C40C66FF867C}">
                  <a14:compatExt spid="_x0000_s7209"/>
                </a:ext>
                <a:ext uri="{FF2B5EF4-FFF2-40B4-BE49-F238E27FC236}">
                  <a16:creationId xmlns:a16="http://schemas.microsoft.com/office/drawing/2014/main" id="{00000000-0008-0000-0600-000029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8</xdr:row>
          <xdr:rowOff>95250</xdr:rowOff>
        </xdr:from>
        <xdr:to>
          <xdr:col>3</xdr:col>
          <xdr:colOff>523875</xdr:colOff>
          <xdr:row>8</xdr:row>
          <xdr:rowOff>295275</xdr:rowOff>
        </xdr:to>
        <xdr:sp macro="" textlink="">
          <xdr:nvSpPr>
            <xdr:cNvPr id="7210" name="Option Button 42" hidden="1">
              <a:extLst>
                <a:ext uri="{63B3BB69-23CF-44E3-9099-C40C66FF867C}">
                  <a14:compatExt spid="_x0000_s7210"/>
                </a:ext>
                <a:ext uri="{FF2B5EF4-FFF2-40B4-BE49-F238E27FC236}">
                  <a16:creationId xmlns:a16="http://schemas.microsoft.com/office/drawing/2014/main" id="{00000000-0008-0000-06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8</xdr:row>
          <xdr:rowOff>95250</xdr:rowOff>
        </xdr:from>
        <xdr:to>
          <xdr:col>4</xdr:col>
          <xdr:colOff>514350</xdr:colOff>
          <xdr:row>8</xdr:row>
          <xdr:rowOff>295275</xdr:rowOff>
        </xdr:to>
        <xdr:sp macro="" textlink="">
          <xdr:nvSpPr>
            <xdr:cNvPr id="7211" name="Option Button 43" hidden="1">
              <a:extLst>
                <a:ext uri="{63B3BB69-23CF-44E3-9099-C40C66FF867C}">
                  <a14:compatExt spid="_x0000_s7211"/>
                </a:ext>
                <a:ext uri="{FF2B5EF4-FFF2-40B4-BE49-F238E27FC236}">
                  <a16:creationId xmlns:a16="http://schemas.microsoft.com/office/drawing/2014/main" id="{00000000-0008-0000-06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8</xdr:row>
          <xdr:rowOff>95250</xdr:rowOff>
        </xdr:from>
        <xdr:to>
          <xdr:col>5</xdr:col>
          <xdr:colOff>523875</xdr:colOff>
          <xdr:row>8</xdr:row>
          <xdr:rowOff>295275</xdr:rowOff>
        </xdr:to>
        <xdr:sp macro="" textlink="">
          <xdr:nvSpPr>
            <xdr:cNvPr id="7212" name="Option Button 44" hidden="1">
              <a:extLst>
                <a:ext uri="{63B3BB69-23CF-44E3-9099-C40C66FF867C}">
                  <a14:compatExt spid="_x0000_s7212"/>
                </a:ext>
                <a:ext uri="{FF2B5EF4-FFF2-40B4-BE49-F238E27FC236}">
                  <a16:creationId xmlns:a16="http://schemas.microsoft.com/office/drawing/2014/main" id="{00000000-0008-0000-06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8</xdr:row>
          <xdr:rowOff>95250</xdr:rowOff>
        </xdr:from>
        <xdr:to>
          <xdr:col>6</xdr:col>
          <xdr:colOff>504825</xdr:colOff>
          <xdr:row>8</xdr:row>
          <xdr:rowOff>295275</xdr:rowOff>
        </xdr:to>
        <xdr:sp macro="" textlink="">
          <xdr:nvSpPr>
            <xdr:cNvPr id="7213" name="Option Button 45" hidden="1">
              <a:extLst>
                <a:ext uri="{63B3BB69-23CF-44E3-9099-C40C66FF867C}">
                  <a14:compatExt spid="_x0000_s7213"/>
                </a:ext>
                <a:ext uri="{FF2B5EF4-FFF2-40B4-BE49-F238E27FC236}">
                  <a16:creationId xmlns:a16="http://schemas.microsoft.com/office/drawing/2014/main" id="{00000000-0008-0000-06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95250</xdr:rowOff>
        </xdr:from>
        <xdr:to>
          <xdr:col>7</xdr:col>
          <xdr:colOff>514350</xdr:colOff>
          <xdr:row>8</xdr:row>
          <xdr:rowOff>295275</xdr:rowOff>
        </xdr:to>
        <xdr:sp macro="" textlink="">
          <xdr:nvSpPr>
            <xdr:cNvPr id="7214" name="Option Button 46" hidden="1">
              <a:extLst>
                <a:ext uri="{63B3BB69-23CF-44E3-9099-C40C66FF867C}">
                  <a14:compatExt spid="_x0000_s7214"/>
                </a:ext>
                <a:ext uri="{FF2B5EF4-FFF2-40B4-BE49-F238E27FC236}">
                  <a16:creationId xmlns:a16="http://schemas.microsoft.com/office/drawing/2014/main" id="{00000000-0008-0000-06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8</xdr:row>
          <xdr:rowOff>95250</xdr:rowOff>
        </xdr:from>
        <xdr:to>
          <xdr:col>8</xdr:col>
          <xdr:colOff>495300</xdr:colOff>
          <xdr:row>8</xdr:row>
          <xdr:rowOff>295275</xdr:rowOff>
        </xdr:to>
        <xdr:sp macro="" textlink="">
          <xdr:nvSpPr>
            <xdr:cNvPr id="7215" name="Option Button 47" hidden="1">
              <a:extLst>
                <a:ext uri="{63B3BB69-23CF-44E3-9099-C40C66FF867C}">
                  <a14:compatExt spid="_x0000_s7215"/>
                </a:ext>
                <a:ext uri="{FF2B5EF4-FFF2-40B4-BE49-F238E27FC236}">
                  <a16:creationId xmlns:a16="http://schemas.microsoft.com/office/drawing/2014/main" id="{00000000-0008-0000-06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xdr:row>
          <xdr:rowOff>28575</xdr:rowOff>
        </xdr:from>
        <xdr:to>
          <xdr:col>8</xdr:col>
          <xdr:colOff>781050</xdr:colOff>
          <xdr:row>8</xdr:row>
          <xdr:rowOff>352425</xdr:rowOff>
        </xdr:to>
        <xdr:sp macro="" textlink="">
          <xdr:nvSpPr>
            <xdr:cNvPr id="7216" name="Group Box 48" hidden="1">
              <a:extLst>
                <a:ext uri="{63B3BB69-23CF-44E3-9099-C40C66FF867C}">
                  <a14:compatExt spid="_x0000_s7216"/>
                </a:ext>
                <a:ext uri="{FF2B5EF4-FFF2-40B4-BE49-F238E27FC236}">
                  <a16:creationId xmlns:a16="http://schemas.microsoft.com/office/drawing/2014/main" id="{00000000-0008-0000-0600-000030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19050</xdr:rowOff>
        </xdr:from>
        <xdr:to>
          <xdr:col>3</xdr:col>
          <xdr:colOff>523875</xdr:colOff>
          <xdr:row>9</xdr:row>
          <xdr:rowOff>219075</xdr:rowOff>
        </xdr:to>
        <xdr:sp macro="" textlink="">
          <xdr:nvSpPr>
            <xdr:cNvPr id="7217" name="Option Button 49" hidden="1">
              <a:extLst>
                <a:ext uri="{63B3BB69-23CF-44E3-9099-C40C66FF867C}">
                  <a14:compatExt spid="_x0000_s7217"/>
                </a:ext>
                <a:ext uri="{FF2B5EF4-FFF2-40B4-BE49-F238E27FC236}">
                  <a16:creationId xmlns:a16="http://schemas.microsoft.com/office/drawing/2014/main" id="{00000000-0008-0000-06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19050</xdr:rowOff>
        </xdr:from>
        <xdr:to>
          <xdr:col>4</xdr:col>
          <xdr:colOff>514350</xdr:colOff>
          <xdr:row>9</xdr:row>
          <xdr:rowOff>219075</xdr:rowOff>
        </xdr:to>
        <xdr:sp macro="" textlink="">
          <xdr:nvSpPr>
            <xdr:cNvPr id="7218" name="Option Button 50" hidden="1">
              <a:extLst>
                <a:ext uri="{63B3BB69-23CF-44E3-9099-C40C66FF867C}">
                  <a14:compatExt spid="_x0000_s7218"/>
                </a:ext>
                <a:ext uri="{FF2B5EF4-FFF2-40B4-BE49-F238E27FC236}">
                  <a16:creationId xmlns:a16="http://schemas.microsoft.com/office/drawing/2014/main" id="{00000000-0008-0000-06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9</xdr:row>
          <xdr:rowOff>19050</xdr:rowOff>
        </xdr:from>
        <xdr:to>
          <xdr:col>5</xdr:col>
          <xdr:colOff>523875</xdr:colOff>
          <xdr:row>9</xdr:row>
          <xdr:rowOff>219075</xdr:rowOff>
        </xdr:to>
        <xdr:sp macro="" textlink="">
          <xdr:nvSpPr>
            <xdr:cNvPr id="7219" name="Option Button 51" hidden="1">
              <a:extLst>
                <a:ext uri="{63B3BB69-23CF-44E3-9099-C40C66FF867C}">
                  <a14:compatExt spid="_x0000_s7219"/>
                </a:ext>
                <a:ext uri="{FF2B5EF4-FFF2-40B4-BE49-F238E27FC236}">
                  <a16:creationId xmlns:a16="http://schemas.microsoft.com/office/drawing/2014/main" id="{00000000-0008-0000-06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9</xdr:row>
          <xdr:rowOff>19050</xdr:rowOff>
        </xdr:from>
        <xdr:to>
          <xdr:col>6</xdr:col>
          <xdr:colOff>504825</xdr:colOff>
          <xdr:row>9</xdr:row>
          <xdr:rowOff>219075</xdr:rowOff>
        </xdr:to>
        <xdr:sp macro="" textlink="">
          <xdr:nvSpPr>
            <xdr:cNvPr id="7220" name="Option Button 52" hidden="1">
              <a:extLst>
                <a:ext uri="{63B3BB69-23CF-44E3-9099-C40C66FF867C}">
                  <a14:compatExt spid="_x0000_s7220"/>
                </a:ext>
                <a:ext uri="{FF2B5EF4-FFF2-40B4-BE49-F238E27FC236}">
                  <a16:creationId xmlns:a16="http://schemas.microsoft.com/office/drawing/2014/main" id="{00000000-0008-0000-06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9</xdr:row>
          <xdr:rowOff>19050</xdr:rowOff>
        </xdr:from>
        <xdr:to>
          <xdr:col>7</xdr:col>
          <xdr:colOff>514350</xdr:colOff>
          <xdr:row>9</xdr:row>
          <xdr:rowOff>219075</xdr:rowOff>
        </xdr:to>
        <xdr:sp macro="" textlink="">
          <xdr:nvSpPr>
            <xdr:cNvPr id="7221" name="Option Button 53" hidden="1">
              <a:extLst>
                <a:ext uri="{63B3BB69-23CF-44E3-9099-C40C66FF867C}">
                  <a14:compatExt spid="_x0000_s7221"/>
                </a:ext>
                <a:ext uri="{FF2B5EF4-FFF2-40B4-BE49-F238E27FC236}">
                  <a16:creationId xmlns:a16="http://schemas.microsoft.com/office/drawing/2014/main" id="{00000000-0008-0000-06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9</xdr:row>
          <xdr:rowOff>19050</xdr:rowOff>
        </xdr:from>
        <xdr:to>
          <xdr:col>8</xdr:col>
          <xdr:colOff>495300</xdr:colOff>
          <xdr:row>9</xdr:row>
          <xdr:rowOff>219075</xdr:rowOff>
        </xdr:to>
        <xdr:sp macro="" textlink="">
          <xdr:nvSpPr>
            <xdr:cNvPr id="7222" name="Option Button 54" hidden="1">
              <a:extLst>
                <a:ext uri="{63B3BB69-23CF-44E3-9099-C40C66FF867C}">
                  <a14:compatExt spid="_x0000_s7222"/>
                </a:ext>
                <a:ext uri="{FF2B5EF4-FFF2-40B4-BE49-F238E27FC236}">
                  <a16:creationId xmlns:a16="http://schemas.microsoft.com/office/drawing/2014/main" id="{00000000-0008-0000-06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xdr:row>
          <xdr:rowOff>9525</xdr:rowOff>
        </xdr:from>
        <xdr:to>
          <xdr:col>8</xdr:col>
          <xdr:colOff>771525</xdr:colOff>
          <xdr:row>10</xdr:row>
          <xdr:rowOff>9525</xdr:rowOff>
        </xdr:to>
        <xdr:sp macro="" textlink="">
          <xdr:nvSpPr>
            <xdr:cNvPr id="7223" name="Group Box 55" hidden="1">
              <a:extLst>
                <a:ext uri="{63B3BB69-23CF-44E3-9099-C40C66FF867C}">
                  <a14:compatExt spid="_x0000_s7223"/>
                </a:ext>
                <a:ext uri="{FF2B5EF4-FFF2-40B4-BE49-F238E27FC236}">
                  <a16:creationId xmlns:a16="http://schemas.microsoft.com/office/drawing/2014/main" id="{00000000-0008-0000-0600-000037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10</xdr:row>
          <xdr:rowOff>95250</xdr:rowOff>
        </xdr:from>
        <xdr:to>
          <xdr:col>3</xdr:col>
          <xdr:colOff>523875</xdr:colOff>
          <xdr:row>10</xdr:row>
          <xdr:rowOff>295275</xdr:rowOff>
        </xdr:to>
        <xdr:sp macro="" textlink="">
          <xdr:nvSpPr>
            <xdr:cNvPr id="7224" name="Option Button 56" hidden="1">
              <a:extLst>
                <a:ext uri="{63B3BB69-23CF-44E3-9099-C40C66FF867C}">
                  <a14:compatExt spid="_x0000_s7224"/>
                </a:ext>
                <a:ext uri="{FF2B5EF4-FFF2-40B4-BE49-F238E27FC236}">
                  <a16:creationId xmlns:a16="http://schemas.microsoft.com/office/drawing/2014/main" id="{00000000-0008-0000-06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95250</xdr:rowOff>
        </xdr:from>
        <xdr:to>
          <xdr:col>4</xdr:col>
          <xdr:colOff>514350</xdr:colOff>
          <xdr:row>10</xdr:row>
          <xdr:rowOff>295275</xdr:rowOff>
        </xdr:to>
        <xdr:sp macro="" textlink="">
          <xdr:nvSpPr>
            <xdr:cNvPr id="7225" name="Option Button 57" hidden="1">
              <a:extLst>
                <a:ext uri="{63B3BB69-23CF-44E3-9099-C40C66FF867C}">
                  <a14:compatExt spid="_x0000_s7225"/>
                </a:ext>
                <a:ext uri="{FF2B5EF4-FFF2-40B4-BE49-F238E27FC236}">
                  <a16:creationId xmlns:a16="http://schemas.microsoft.com/office/drawing/2014/main" id="{00000000-0008-0000-06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10</xdr:row>
          <xdr:rowOff>95250</xdr:rowOff>
        </xdr:from>
        <xdr:to>
          <xdr:col>5</xdr:col>
          <xdr:colOff>523875</xdr:colOff>
          <xdr:row>10</xdr:row>
          <xdr:rowOff>295275</xdr:rowOff>
        </xdr:to>
        <xdr:sp macro="" textlink="">
          <xdr:nvSpPr>
            <xdr:cNvPr id="7226" name="Option Button 58" hidden="1">
              <a:extLst>
                <a:ext uri="{63B3BB69-23CF-44E3-9099-C40C66FF867C}">
                  <a14:compatExt spid="_x0000_s7226"/>
                </a:ext>
                <a:ext uri="{FF2B5EF4-FFF2-40B4-BE49-F238E27FC236}">
                  <a16:creationId xmlns:a16="http://schemas.microsoft.com/office/drawing/2014/main" id="{00000000-0008-0000-06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10</xdr:row>
          <xdr:rowOff>95250</xdr:rowOff>
        </xdr:from>
        <xdr:to>
          <xdr:col>6</xdr:col>
          <xdr:colOff>504825</xdr:colOff>
          <xdr:row>10</xdr:row>
          <xdr:rowOff>295275</xdr:rowOff>
        </xdr:to>
        <xdr:sp macro="" textlink="">
          <xdr:nvSpPr>
            <xdr:cNvPr id="7227" name="Option Button 59" hidden="1">
              <a:extLst>
                <a:ext uri="{63B3BB69-23CF-44E3-9099-C40C66FF867C}">
                  <a14:compatExt spid="_x0000_s7227"/>
                </a:ext>
                <a:ext uri="{FF2B5EF4-FFF2-40B4-BE49-F238E27FC236}">
                  <a16:creationId xmlns:a16="http://schemas.microsoft.com/office/drawing/2014/main" id="{00000000-0008-0000-06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10</xdr:row>
          <xdr:rowOff>95250</xdr:rowOff>
        </xdr:from>
        <xdr:to>
          <xdr:col>7</xdr:col>
          <xdr:colOff>514350</xdr:colOff>
          <xdr:row>10</xdr:row>
          <xdr:rowOff>295275</xdr:rowOff>
        </xdr:to>
        <xdr:sp macro="" textlink="">
          <xdr:nvSpPr>
            <xdr:cNvPr id="7228" name="Option Button 60" hidden="1">
              <a:extLst>
                <a:ext uri="{63B3BB69-23CF-44E3-9099-C40C66FF867C}">
                  <a14:compatExt spid="_x0000_s7228"/>
                </a:ext>
                <a:ext uri="{FF2B5EF4-FFF2-40B4-BE49-F238E27FC236}">
                  <a16:creationId xmlns:a16="http://schemas.microsoft.com/office/drawing/2014/main" id="{00000000-0008-0000-06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10</xdr:row>
          <xdr:rowOff>95250</xdr:rowOff>
        </xdr:from>
        <xdr:to>
          <xdr:col>8</xdr:col>
          <xdr:colOff>495300</xdr:colOff>
          <xdr:row>10</xdr:row>
          <xdr:rowOff>295275</xdr:rowOff>
        </xdr:to>
        <xdr:sp macro="" textlink="">
          <xdr:nvSpPr>
            <xdr:cNvPr id="7229" name="Option Button 61" hidden="1">
              <a:extLst>
                <a:ext uri="{63B3BB69-23CF-44E3-9099-C40C66FF867C}">
                  <a14:compatExt spid="_x0000_s7229"/>
                </a:ext>
                <a:ext uri="{FF2B5EF4-FFF2-40B4-BE49-F238E27FC236}">
                  <a16:creationId xmlns:a16="http://schemas.microsoft.com/office/drawing/2014/main" id="{00000000-0008-0000-06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xdr:row>
          <xdr:rowOff>19050</xdr:rowOff>
        </xdr:from>
        <xdr:to>
          <xdr:col>8</xdr:col>
          <xdr:colOff>752475</xdr:colOff>
          <xdr:row>10</xdr:row>
          <xdr:rowOff>352425</xdr:rowOff>
        </xdr:to>
        <xdr:sp macro="" textlink="">
          <xdr:nvSpPr>
            <xdr:cNvPr id="7230" name="Group Box 62" hidden="1">
              <a:extLst>
                <a:ext uri="{63B3BB69-23CF-44E3-9099-C40C66FF867C}">
                  <a14:compatExt spid="_x0000_s7230"/>
                </a:ext>
                <a:ext uri="{FF2B5EF4-FFF2-40B4-BE49-F238E27FC236}">
                  <a16:creationId xmlns:a16="http://schemas.microsoft.com/office/drawing/2014/main" id="{00000000-0008-0000-0600-00003E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12</xdr:row>
          <xdr:rowOff>190500</xdr:rowOff>
        </xdr:from>
        <xdr:to>
          <xdr:col>3</xdr:col>
          <xdr:colOff>523875</xdr:colOff>
          <xdr:row>12</xdr:row>
          <xdr:rowOff>390525</xdr:rowOff>
        </xdr:to>
        <xdr:sp macro="" textlink="">
          <xdr:nvSpPr>
            <xdr:cNvPr id="7231" name="Option Button 63" hidden="1">
              <a:extLst>
                <a:ext uri="{63B3BB69-23CF-44E3-9099-C40C66FF867C}">
                  <a14:compatExt spid="_x0000_s7231"/>
                </a:ext>
                <a:ext uri="{FF2B5EF4-FFF2-40B4-BE49-F238E27FC236}">
                  <a16:creationId xmlns:a16="http://schemas.microsoft.com/office/drawing/2014/main" id="{00000000-0008-0000-06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190500</xdr:rowOff>
        </xdr:from>
        <xdr:to>
          <xdr:col>4</xdr:col>
          <xdr:colOff>514350</xdr:colOff>
          <xdr:row>12</xdr:row>
          <xdr:rowOff>390525</xdr:rowOff>
        </xdr:to>
        <xdr:sp macro="" textlink="">
          <xdr:nvSpPr>
            <xdr:cNvPr id="7232" name="Option Button 64" hidden="1">
              <a:extLst>
                <a:ext uri="{63B3BB69-23CF-44E3-9099-C40C66FF867C}">
                  <a14:compatExt spid="_x0000_s7232"/>
                </a:ext>
                <a:ext uri="{FF2B5EF4-FFF2-40B4-BE49-F238E27FC236}">
                  <a16:creationId xmlns:a16="http://schemas.microsoft.com/office/drawing/2014/main" id="{00000000-0008-0000-06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12</xdr:row>
          <xdr:rowOff>190500</xdr:rowOff>
        </xdr:from>
        <xdr:to>
          <xdr:col>5</xdr:col>
          <xdr:colOff>523875</xdr:colOff>
          <xdr:row>12</xdr:row>
          <xdr:rowOff>390525</xdr:rowOff>
        </xdr:to>
        <xdr:sp macro="" textlink="">
          <xdr:nvSpPr>
            <xdr:cNvPr id="7233" name="Option Button 65" hidden="1">
              <a:extLst>
                <a:ext uri="{63B3BB69-23CF-44E3-9099-C40C66FF867C}">
                  <a14:compatExt spid="_x0000_s7233"/>
                </a:ext>
                <a:ext uri="{FF2B5EF4-FFF2-40B4-BE49-F238E27FC236}">
                  <a16:creationId xmlns:a16="http://schemas.microsoft.com/office/drawing/2014/main" id="{00000000-0008-0000-06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12</xdr:row>
          <xdr:rowOff>190500</xdr:rowOff>
        </xdr:from>
        <xdr:to>
          <xdr:col>6</xdr:col>
          <xdr:colOff>504825</xdr:colOff>
          <xdr:row>12</xdr:row>
          <xdr:rowOff>390525</xdr:rowOff>
        </xdr:to>
        <xdr:sp macro="" textlink="">
          <xdr:nvSpPr>
            <xdr:cNvPr id="7234" name="Option Button 66" hidden="1">
              <a:extLst>
                <a:ext uri="{63B3BB69-23CF-44E3-9099-C40C66FF867C}">
                  <a14:compatExt spid="_x0000_s7234"/>
                </a:ext>
                <a:ext uri="{FF2B5EF4-FFF2-40B4-BE49-F238E27FC236}">
                  <a16:creationId xmlns:a16="http://schemas.microsoft.com/office/drawing/2014/main" id="{00000000-0008-0000-06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12</xdr:row>
          <xdr:rowOff>190500</xdr:rowOff>
        </xdr:from>
        <xdr:to>
          <xdr:col>7</xdr:col>
          <xdr:colOff>514350</xdr:colOff>
          <xdr:row>12</xdr:row>
          <xdr:rowOff>390525</xdr:rowOff>
        </xdr:to>
        <xdr:sp macro="" textlink="">
          <xdr:nvSpPr>
            <xdr:cNvPr id="7235" name="Option Button 67" hidden="1">
              <a:extLst>
                <a:ext uri="{63B3BB69-23CF-44E3-9099-C40C66FF867C}">
                  <a14:compatExt spid="_x0000_s7235"/>
                </a:ext>
                <a:ext uri="{FF2B5EF4-FFF2-40B4-BE49-F238E27FC236}">
                  <a16:creationId xmlns:a16="http://schemas.microsoft.com/office/drawing/2014/main" id="{00000000-0008-0000-06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12</xdr:row>
          <xdr:rowOff>190500</xdr:rowOff>
        </xdr:from>
        <xdr:to>
          <xdr:col>8</xdr:col>
          <xdr:colOff>495300</xdr:colOff>
          <xdr:row>12</xdr:row>
          <xdr:rowOff>390525</xdr:rowOff>
        </xdr:to>
        <xdr:sp macro="" textlink="">
          <xdr:nvSpPr>
            <xdr:cNvPr id="7236" name="Option Button 68" hidden="1">
              <a:extLst>
                <a:ext uri="{63B3BB69-23CF-44E3-9099-C40C66FF867C}">
                  <a14:compatExt spid="_x0000_s7236"/>
                </a:ext>
                <a:ext uri="{FF2B5EF4-FFF2-40B4-BE49-F238E27FC236}">
                  <a16:creationId xmlns:a16="http://schemas.microsoft.com/office/drawing/2014/main" id="{00000000-0008-0000-06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12</xdr:row>
          <xdr:rowOff>19050</xdr:rowOff>
        </xdr:from>
        <xdr:to>
          <xdr:col>8</xdr:col>
          <xdr:colOff>762000</xdr:colOff>
          <xdr:row>13</xdr:row>
          <xdr:rowOff>9525</xdr:rowOff>
        </xdr:to>
        <xdr:sp macro="" textlink="">
          <xdr:nvSpPr>
            <xdr:cNvPr id="7237" name="Group Box 69" hidden="1">
              <a:extLst>
                <a:ext uri="{63B3BB69-23CF-44E3-9099-C40C66FF867C}">
                  <a14:compatExt spid="_x0000_s7237"/>
                </a:ext>
                <a:ext uri="{FF2B5EF4-FFF2-40B4-BE49-F238E27FC236}">
                  <a16:creationId xmlns:a16="http://schemas.microsoft.com/office/drawing/2014/main" id="{00000000-0008-0000-0600-000045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14</xdr:row>
          <xdr:rowOff>28575</xdr:rowOff>
        </xdr:from>
        <xdr:to>
          <xdr:col>3</xdr:col>
          <xdr:colOff>523875</xdr:colOff>
          <xdr:row>14</xdr:row>
          <xdr:rowOff>228600</xdr:rowOff>
        </xdr:to>
        <xdr:sp macro="" textlink="">
          <xdr:nvSpPr>
            <xdr:cNvPr id="7238" name="Option Button 70" hidden="1">
              <a:extLst>
                <a:ext uri="{63B3BB69-23CF-44E3-9099-C40C66FF867C}">
                  <a14:compatExt spid="_x0000_s7238"/>
                </a:ext>
                <a:ext uri="{FF2B5EF4-FFF2-40B4-BE49-F238E27FC236}">
                  <a16:creationId xmlns:a16="http://schemas.microsoft.com/office/drawing/2014/main" id="{00000000-0008-0000-06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28575</xdr:rowOff>
        </xdr:from>
        <xdr:to>
          <xdr:col>4</xdr:col>
          <xdr:colOff>514350</xdr:colOff>
          <xdr:row>14</xdr:row>
          <xdr:rowOff>228600</xdr:rowOff>
        </xdr:to>
        <xdr:sp macro="" textlink="">
          <xdr:nvSpPr>
            <xdr:cNvPr id="7239" name="Option Button 71" hidden="1">
              <a:extLst>
                <a:ext uri="{63B3BB69-23CF-44E3-9099-C40C66FF867C}">
                  <a14:compatExt spid="_x0000_s7239"/>
                </a:ext>
                <a:ext uri="{FF2B5EF4-FFF2-40B4-BE49-F238E27FC236}">
                  <a16:creationId xmlns:a16="http://schemas.microsoft.com/office/drawing/2014/main" id="{00000000-0008-0000-06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14</xdr:row>
          <xdr:rowOff>28575</xdr:rowOff>
        </xdr:from>
        <xdr:to>
          <xdr:col>5</xdr:col>
          <xdr:colOff>523875</xdr:colOff>
          <xdr:row>14</xdr:row>
          <xdr:rowOff>228600</xdr:rowOff>
        </xdr:to>
        <xdr:sp macro="" textlink="">
          <xdr:nvSpPr>
            <xdr:cNvPr id="7240" name="Option Button 72" hidden="1">
              <a:extLst>
                <a:ext uri="{63B3BB69-23CF-44E3-9099-C40C66FF867C}">
                  <a14:compatExt spid="_x0000_s7240"/>
                </a:ext>
                <a:ext uri="{FF2B5EF4-FFF2-40B4-BE49-F238E27FC236}">
                  <a16:creationId xmlns:a16="http://schemas.microsoft.com/office/drawing/2014/main" id="{00000000-0008-0000-06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14</xdr:row>
          <xdr:rowOff>28575</xdr:rowOff>
        </xdr:from>
        <xdr:to>
          <xdr:col>6</xdr:col>
          <xdr:colOff>504825</xdr:colOff>
          <xdr:row>14</xdr:row>
          <xdr:rowOff>228600</xdr:rowOff>
        </xdr:to>
        <xdr:sp macro="" textlink="">
          <xdr:nvSpPr>
            <xdr:cNvPr id="7241" name="Option Button 73" hidden="1">
              <a:extLst>
                <a:ext uri="{63B3BB69-23CF-44E3-9099-C40C66FF867C}">
                  <a14:compatExt spid="_x0000_s7241"/>
                </a:ext>
                <a:ext uri="{FF2B5EF4-FFF2-40B4-BE49-F238E27FC236}">
                  <a16:creationId xmlns:a16="http://schemas.microsoft.com/office/drawing/2014/main" id="{00000000-0008-0000-06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14</xdr:row>
          <xdr:rowOff>28575</xdr:rowOff>
        </xdr:from>
        <xdr:to>
          <xdr:col>7</xdr:col>
          <xdr:colOff>514350</xdr:colOff>
          <xdr:row>14</xdr:row>
          <xdr:rowOff>228600</xdr:rowOff>
        </xdr:to>
        <xdr:sp macro="" textlink="">
          <xdr:nvSpPr>
            <xdr:cNvPr id="7242" name="Option Button 74" hidden="1">
              <a:extLst>
                <a:ext uri="{63B3BB69-23CF-44E3-9099-C40C66FF867C}">
                  <a14:compatExt spid="_x0000_s7242"/>
                </a:ext>
                <a:ext uri="{FF2B5EF4-FFF2-40B4-BE49-F238E27FC236}">
                  <a16:creationId xmlns:a16="http://schemas.microsoft.com/office/drawing/2014/main" id="{00000000-0008-0000-06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14</xdr:row>
          <xdr:rowOff>28575</xdr:rowOff>
        </xdr:from>
        <xdr:to>
          <xdr:col>8</xdr:col>
          <xdr:colOff>495300</xdr:colOff>
          <xdr:row>14</xdr:row>
          <xdr:rowOff>228600</xdr:rowOff>
        </xdr:to>
        <xdr:sp macro="" textlink="">
          <xdr:nvSpPr>
            <xdr:cNvPr id="7243" name="Option Button 75" hidden="1">
              <a:extLst>
                <a:ext uri="{63B3BB69-23CF-44E3-9099-C40C66FF867C}">
                  <a14:compatExt spid="_x0000_s7243"/>
                </a:ext>
                <a:ext uri="{FF2B5EF4-FFF2-40B4-BE49-F238E27FC236}">
                  <a16:creationId xmlns:a16="http://schemas.microsoft.com/office/drawing/2014/main" id="{00000000-0008-0000-06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14</xdr:row>
          <xdr:rowOff>0</xdr:rowOff>
        </xdr:from>
        <xdr:to>
          <xdr:col>8</xdr:col>
          <xdr:colOff>762000</xdr:colOff>
          <xdr:row>15</xdr:row>
          <xdr:rowOff>0</xdr:rowOff>
        </xdr:to>
        <xdr:sp macro="" textlink="">
          <xdr:nvSpPr>
            <xdr:cNvPr id="7244" name="Group Box 76" hidden="1">
              <a:extLst>
                <a:ext uri="{63B3BB69-23CF-44E3-9099-C40C66FF867C}">
                  <a14:compatExt spid="_x0000_s7244"/>
                </a:ext>
                <a:ext uri="{FF2B5EF4-FFF2-40B4-BE49-F238E27FC236}">
                  <a16:creationId xmlns:a16="http://schemas.microsoft.com/office/drawing/2014/main" id="{00000000-0008-0000-0600-00004C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85725</xdr:rowOff>
        </xdr:from>
        <xdr:to>
          <xdr:col>3</xdr:col>
          <xdr:colOff>523875</xdr:colOff>
          <xdr:row>15</xdr:row>
          <xdr:rowOff>285750</xdr:rowOff>
        </xdr:to>
        <xdr:sp macro="" textlink="">
          <xdr:nvSpPr>
            <xdr:cNvPr id="7245" name="Option Button 77" hidden="1">
              <a:extLst>
                <a:ext uri="{63B3BB69-23CF-44E3-9099-C40C66FF867C}">
                  <a14:compatExt spid="_x0000_s7245"/>
                </a:ext>
                <a:ext uri="{FF2B5EF4-FFF2-40B4-BE49-F238E27FC236}">
                  <a16:creationId xmlns:a16="http://schemas.microsoft.com/office/drawing/2014/main" id="{00000000-0008-0000-06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85725</xdr:rowOff>
        </xdr:from>
        <xdr:to>
          <xdr:col>4</xdr:col>
          <xdr:colOff>514350</xdr:colOff>
          <xdr:row>15</xdr:row>
          <xdr:rowOff>285750</xdr:rowOff>
        </xdr:to>
        <xdr:sp macro="" textlink="">
          <xdr:nvSpPr>
            <xdr:cNvPr id="7246" name="Option Button 78" hidden="1">
              <a:extLst>
                <a:ext uri="{63B3BB69-23CF-44E3-9099-C40C66FF867C}">
                  <a14:compatExt spid="_x0000_s7246"/>
                </a:ext>
                <a:ext uri="{FF2B5EF4-FFF2-40B4-BE49-F238E27FC236}">
                  <a16:creationId xmlns:a16="http://schemas.microsoft.com/office/drawing/2014/main" id="{00000000-0008-0000-06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15</xdr:row>
          <xdr:rowOff>85725</xdr:rowOff>
        </xdr:from>
        <xdr:to>
          <xdr:col>5</xdr:col>
          <xdr:colOff>523875</xdr:colOff>
          <xdr:row>15</xdr:row>
          <xdr:rowOff>285750</xdr:rowOff>
        </xdr:to>
        <xdr:sp macro="" textlink="">
          <xdr:nvSpPr>
            <xdr:cNvPr id="7247" name="Option Button 79" hidden="1">
              <a:extLst>
                <a:ext uri="{63B3BB69-23CF-44E3-9099-C40C66FF867C}">
                  <a14:compatExt spid="_x0000_s7247"/>
                </a:ext>
                <a:ext uri="{FF2B5EF4-FFF2-40B4-BE49-F238E27FC236}">
                  <a16:creationId xmlns:a16="http://schemas.microsoft.com/office/drawing/2014/main" id="{00000000-0008-0000-0600-00004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85725</xdr:rowOff>
        </xdr:from>
        <xdr:to>
          <xdr:col>6</xdr:col>
          <xdr:colOff>504825</xdr:colOff>
          <xdr:row>15</xdr:row>
          <xdr:rowOff>285750</xdr:rowOff>
        </xdr:to>
        <xdr:sp macro="" textlink="">
          <xdr:nvSpPr>
            <xdr:cNvPr id="7248" name="Option Button 80" hidden="1">
              <a:extLst>
                <a:ext uri="{63B3BB69-23CF-44E3-9099-C40C66FF867C}">
                  <a14:compatExt spid="_x0000_s7248"/>
                </a:ext>
                <a:ext uri="{FF2B5EF4-FFF2-40B4-BE49-F238E27FC236}">
                  <a16:creationId xmlns:a16="http://schemas.microsoft.com/office/drawing/2014/main" id="{00000000-0008-0000-06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15</xdr:row>
          <xdr:rowOff>85725</xdr:rowOff>
        </xdr:from>
        <xdr:to>
          <xdr:col>7</xdr:col>
          <xdr:colOff>514350</xdr:colOff>
          <xdr:row>15</xdr:row>
          <xdr:rowOff>285750</xdr:rowOff>
        </xdr:to>
        <xdr:sp macro="" textlink="">
          <xdr:nvSpPr>
            <xdr:cNvPr id="7249" name="Option Button 81" hidden="1">
              <a:extLst>
                <a:ext uri="{63B3BB69-23CF-44E3-9099-C40C66FF867C}">
                  <a14:compatExt spid="_x0000_s7249"/>
                </a:ext>
                <a:ext uri="{FF2B5EF4-FFF2-40B4-BE49-F238E27FC236}">
                  <a16:creationId xmlns:a16="http://schemas.microsoft.com/office/drawing/2014/main" id="{00000000-0008-0000-0600-00005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15</xdr:row>
          <xdr:rowOff>85725</xdr:rowOff>
        </xdr:from>
        <xdr:to>
          <xdr:col>8</xdr:col>
          <xdr:colOff>495300</xdr:colOff>
          <xdr:row>15</xdr:row>
          <xdr:rowOff>285750</xdr:rowOff>
        </xdr:to>
        <xdr:sp macro="" textlink="">
          <xdr:nvSpPr>
            <xdr:cNvPr id="7250" name="Option Button 82" hidden="1">
              <a:extLst>
                <a:ext uri="{63B3BB69-23CF-44E3-9099-C40C66FF867C}">
                  <a14:compatExt spid="_x0000_s7250"/>
                </a:ext>
                <a:ext uri="{FF2B5EF4-FFF2-40B4-BE49-F238E27FC236}">
                  <a16:creationId xmlns:a16="http://schemas.microsoft.com/office/drawing/2014/main" id="{00000000-0008-0000-06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19050</xdr:rowOff>
        </xdr:from>
        <xdr:to>
          <xdr:col>8</xdr:col>
          <xdr:colOff>762000</xdr:colOff>
          <xdr:row>15</xdr:row>
          <xdr:rowOff>352425</xdr:rowOff>
        </xdr:to>
        <xdr:sp macro="" textlink="">
          <xdr:nvSpPr>
            <xdr:cNvPr id="7251" name="Group Box 83" hidden="1">
              <a:extLst>
                <a:ext uri="{63B3BB69-23CF-44E3-9099-C40C66FF867C}">
                  <a14:compatExt spid="_x0000_s7251"/>
                </a:ext>
                <a:ext uri="{FF2B5EF4-FFF2-40B4-BE49-F238E27FC236}">
                  <a16:creationId xmlns:a16="http://schemas.microsoft.com/office/drawing/2014/main" id="{00000000-0008-0000-0600-000053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83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16</xdr:row>
          <xdr:rowOff>85725</xdr:rowOff>
        </xdr:from>
        <xdr:to>
          <xdr:col>3</xdr:col>
          <xdr:colOff>523875</xdr:colOff>
          <xdr:row>16</xdr:row>
          <xdr:rowOff>285750</xdr:rowOff>
        </xdr:to>
        <xdr:sp macro="" textlink="">
          <xdr:nvSpPr>
            <xdr:cNvPr id="7252" name="Option Button 84" hidden="1">
              <a:extLst>
                <a:ext uri="{63B3BB69-23CF-44E3-9099-C40C66FF867C}">
                  <a14:compatExt spid="_x0000_s7252"/>
                </a:ext>
                <a:ext uri="{FF2B5EF4-FFF2-40B4-BE49-F238E27FC236}">
                  <a16:creationId xmlns:a16="http://schemas.microsoft.com/office/drawing/2014/main" id="{00000000-0008-0000-06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85725</xdr:rowOff>
        </xdr:from>
        <xdr:to>
          <xdr:col>4</xdr:col>
          <xdr:colOff>514350</xdr:colOff>
          <xdr:row>16</xdr:row>
          <xdr:rowOff>285750</xdr:rowOff>
        </xdr:to>
        <xdr:sp macro="" textlink="">
          <xdr:nvSpPr>
            <xdr:cNvPr id="7253" name="Option Button 85" hidden="1">
              <a:extLst>
                <a:ext uri="{63B3BB69-23CF-44E3-9099-C40C66FF867C}">
                  <a14:compatExt spid="_x0000_s7253"/>
                </a:ext>
                <a:ext uri="{FF2B5EF4-FFF2-40B4-BE49-F238E27FC236}">
                  <a16:creationId xmlns:a16="http://schemas.microsoft.com/office/drawing/2014/main" id="{00000000-0008-0000-0600-00005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16</xdr:row>
          <xdr:rowOff>85725</xdr:rowOff>
        </xdr:from>
        <xdr:to>
          <xdr:col>5</xdr:col>
          <xdr:colOff>523875</xdr:colOff>
          <xdr:row>16</xdr:row>
          <xdr:rowOff>285750</xdr:rowOff>
        </xdr:to>
        <xdr:sp macro="" textlink="">
          <xdr:nvSpPr>
            <xdr:cNvPr id="7254" name="Option Button 86" hidden="1">
              <a:extLst>
                <a:ext uri="{63B3BB69-23CF-44E3-9099-C40C66FF867C}">
                  <a14:compatExt spid="_x0000_s7254"/>
                </a:ext>
                <a:ext uri="{FF2B5EF4-FFF2-40B4-BE49-F238E27FC236}">
                  <a16:creationId xmlns:a16="http://schemas.microsoft.com/office/drawing/2014/main" id="{00000000-0008-0000-06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85725</xdr:rowOff>
        </xdr:from>
        <xdr:to>
          <xdr:col>6</xdr:col>
          <xdr:colOff>504825</xdr:colOff>
          <xdr:row>16</xdr:row>
          <xdr:rowOff>285750</xdr:rowOff>
        </xdr:to>
        <xdr:sp macro="" textlink="">
          <xdr:nvSpPr>
            <xdr:cNvPr id="7255" name="Option Button 87" hidden="1">
              <a:extLst>
                <a:ext uri="{63B3BB69-23CF-44E3-9099-C40C66FF867C}">
                  <a14:compatExt spid="_x0000_s7255"/>
                </a:ext>
                <a:ext uri="{FF2B5EF4-FFF2-40B4-BE49-F238E27FC236}">
                  <a16:creationId xmlns:a16="http://schemas.microsoft.com/office/drawing/2014/main" id="{00000000-0008-0000-06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16</xdr:row>
          <xdr:rowOff>85725</xdr:rowOff>
        </xdr:from>
        <xdr:to>
          <xdr:col>7</xdr:col>
          <xdr:colOff>514350</xdr:colOff>
          <xdr:row>16</xdr:row>
          <xdr:rowOff>285750</xdr:rowOff>
        </xdr:to>
        <xdr:sp macro="" textlink="">
          <xdr:nvSpPr>
            <xdr:cNvPr id="7256" name="Option Button 88" hidden="1">
              <a:extLst>
                <a:ext uri="{63B3BB69-23CF-44E3-9099-C40C66FF867C}">
                  <a14:compatExt spid="_x0000_s7256"/>
                </a:ext>
                <a:ext uri="{FF2B5EF4-FFF2-40B4-BE49-F238E27FC236}">
                  <a16:creationId xmlns:a16="http://schemas.microsoft.com/office/drawing/2014/main" id="{00000000-0008-0000-06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16</xdr:row>
          <xdr:rowOff>85725</xdr:rowOff>
        </xdr:from>
        <xdr:to>
          <xdr:col>8</xdr:col>
          <xdr:colOff>495300</xdr:colOff>
          <xdr:row>16</xdr:row>
          <xdr:rowOff>285750</xdr:rowOff>
        </xdr:to>
        <xdr:sp macro="" textlink="">
          <xdr:nvSpPr>
            <xdr:cNvPr id="7257" name="Option Button 89" hidden="1">
              <a:extLst>
                <a:ext uri="{63B3BB69-23CF-44E3-9099-C40C66FF867C}">
                  <a14:compatExt spid="_x0000_s7257"/>
                </a:ext>
                <a:ext uri="{FF2B5EF4-FFF2-40B4-BE49-F238E27FC236}">
                  <a16:creationId xmlns:a16="http://schemas.microsoft.com/office/drawing/2014/main" id="{00000000-0008-0000-06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xdr:row>
          <xdr:rowOff>19050</xdr:rowOff>
        </xdr:from>
        <xdr:to>
          <xdr:col>8</xdr:col>
          <xdr:colOff>762000</xdr:colOff>
          <xdr:row>16</xdr:row>
          <xdr:rowOff>342900</xdr:rowOff>
        </xdr:to>
        <xdr:sp macro="" textlink="">
          <xdr:nvSpPr>
            <xdr:cNvPr id="7258" name="Group Box 90" hidden="1">
              <a:extLst>
                <a:ext uri="{63B3BB69-23CF-44E3-9099-C40C66FF867C}">
                  <a14:compatExt spid="_x0000_s7258"/>
                </a:ext>
                <a:ext uri="{FF2B5EF4-FFF2-40B4-BE49-F238E27FC236}">
                  <a16:creationId xmlns:a16="http://schemas.microsoft.com/office/drawing/2014/main" id="{00000000-0008-0000-0600-00005A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28575</xdr:rowOff>
        </xdr:from>
        <xdr:to>
          <xdr:col>3</xdr:col>
          <xdr:colOff>523875</xdr:colOff>
          <xdr:row>17</xdr:row>
          <xdr:rowOff>228600</xdr:rowOff>
        </xdr:to>
        <xdr:sp macro="" textlink="">
          <xdr:nvSpPr>
            <xdr:cNvPr id="7259" name="Option Button 91" hidden="1">
              <a:extLst>
                <a:ext uri="{63B3BB69-23CF-44E3-9099-C40C66FF867C}">
                  <a14:compatExt spid="_x0000_s7259"/>
                </a:ext>
                <a:ext uri="{FF2B5EF4-FFF2-40B4-BE49-F238E27FC236}">
                  <a16:creationId xmlns:a16="http://schemas.microsoft.com/office/drawing/2014/main" id="{00000000-0008-0000-0600-00005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28575</xdr:rowOff>
        </xdr:from>
        <xdr:to>
          <xdr:col>4</xdr:col>
          <xdr:colOff>514350</xdr:colOff>
          <xdr:row>17</xdr:row>
          <xdr:rowOff>228600</xdr:rowOff>
        </xdr:to>
        <xdr:sp macro="" textlink="">
          <xdr:nvSpPr>
            <xdr:cNvPr id="7260" name="Option Button 92" hidden="1">
              <a:extLst>
                <a:ext uri="{63B3BB69-23CF-44E3-9099-C40C66FF867C}">
                  <a14:compatExt spid="_x0000_s7260"/>
                </a:ext>
                <a:ext uri="{FF2B5EF4-FFF2-40B4-BE49-F238E27FC236}">
                  <a16:creationId xmlns:a16="http://schemas.microsoft.com/office/drawing/2014/main" id="{00000000-0008-0000-0600-00005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17</xdr:row>
          <xdr:rowOff>28575</xdr:rowOff>
        </xdr:from>
        <xdr:to>
          <xdr:col>5</xdr:col>
          <xdr:colOff>523875</xdr:colOff>
          <xdr:row>17</xdr:row>
          <xdr:rowOff>228600</xdr:rowOff>
        </xdr:to>
        <xdr:sp macro="" textlink="">
          <xdr:nvSpPr>
            <xdr:cNvPr id="7261" name="Option Button 93" hidden="1">
              <a:extLst>
                <a:ext uri="{63B3BB69-23CF-44E3-9099-C40C66FF867C}">
                  <a14:compatExt spid="_x0000_s7261"/>
                </a:ext>
                <a:ext uri="{FF2B5EF4-FFF2-40B4-BE49-F238E27FC236}">
                  <a16:creationId xmlns:a16="http://schemas.microsoft.com/office/drawing/2014/main" id="{00000000-0008-0000-0600-00005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28575</xdr:rowOff>
        </xdr:from>
        <xdr:to>
          <xdr:col>6</xdr:col>
          <xdr:colOff>504825</xdr:colOff>
          <xdr:row>17</xdr:row>
          <xdr:rowOff>228600</xdr:rowOff>
        </xdr:to>
        <xdr:sp macro="" textlink="">
          <xdr:nvSpPr>
            <xdr:cNvPr id="7262" name="Option Button 94" hidden="1">
              <a:extLst>
                <a:ext uri="{63B3BB69-23CF-44E3-9099-C40C66FF867C}">
                  <a14:compatExt spid="_x0000_s7262"/>
                </a:ext>
                <a:ext uri="{FF2B5EF4-FFF2-40B4-BE49-F238E27FC236}">
                  <a16:creationId xmlns:a16="http://schemas.microsoft.com/office/drawing/2014/main" id="{00000000-0008-0000-06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17</xdr:row>
          <xdr:rowOff>28575</xdr:rowOff>
        </xdr:from>
        <xdr:to>
          <xdr:col>7</xdr:col>
          <xdr:colOff>514350</xdr:colOff>
          <xdr:row>17</xdr:row>
          <xdr:rowOff>228600</xdr:rowOff>
        </xdr:to>
        <xdr:sp macro="" textlink="">
          <xdr:nvSpPr>
            <xdr:cNvPr id="7263" name="Option Button 95" hidden="1">
              <a:extLst>
                <a:ext uri="{63B3BB69-23CF-44E3-9099-C40C66FF867C}">
                  <a14:compatExt spid="_x0000_s7263"/>
                </a:ext>
                <a:ext uri="{FF2B5EF4-FFF2-40B4-BE49-F238E27FC236}">
                  <a16:creationId xmlns:a16="http://schemas.microsoft.com/office/drawing/2014/main" id="{00000000-0008-0000-0600-00005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17</xdr:row>
          <xdr:rowOff>28575</xdr:rowOff>
        </xdr:from>
        <xdr:to>
          <xdr:col>8</xdr:col>
          <xdr:colOff>495300</xdr:colOff>
          <xdr:row>17</xdr:row>
          <xdr:rowOff>228600</xdr:rowOff>
        </xdr:to>
        <xdr:sp macro="" textlink="">
          <xdr:nvSpPr>
            <xdr:cNvPr id="7264" name="Option Button 96" hidden="1">
              <a:extLst>
                <a:ext uri="{63B3BB69-23CF-44E3-9099-C40C66FF867C}">
                  <a14:compatExt spid="_x0000_s7264"/>
                </a:ext>
                <a:ext uri="{FF2B5EF4-FFF2-40B4-BE49-F238E27FC236}">
                  <a16:creationId xmlns:a16="http://schemas.microsoft.com/office/drawing/2014/main" id="{00000000-0008-0000-0600-00006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9525</xdr:rowOff>
        </xdr:from>
        <xdr:to>
          <xdr:col>8</xdr:col>
          <xdr:colOff>771525</xdr:colOff>
          <xdr:row>18</xdr:row>
          <xdr:rowOff>9525</xdr:rowOff>
        </xdr:to>
        <xdr:sp macro="" textlink="">
          <xdr:nvSpPr>
            <xdr:cNvPr id="7265" name="Group Box 97" hidden="1">
              <a:extLst>
                <a:ext uri="{63B3BB69-23CF-44E3-9099-C40C66FF867C}">
                  <a14:compatExt spid="_x0000_s7265"/>
                </a:ext>
                <a:ext uri="{FF2B5EF4-FFF2-40B4-BE49-F238E27FC236}">
                  <a16:creationId xmlns:a16="http://schemas.microsoft.com/office/drawing/2014/main" id="{00000000-0008-0000-0600-000061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95250</xdr:rowOff>
        </xdr:from>
        <xdr:to>
          <xdr:col>3</xdr:col>
          <xdr:colOff>523875</xdr:colOff>
          <xdr:row>19</xdr:row>
          <xdr:rowOff>295275</xdr:rowOff>
        </xdr:to>
        <xdr:sp macro="" textlink="">
          <xdr:nvSpPr>
            <xdr:cNvPr id="7266" name="Option Button 98" hidden="1">
              <a:extLst>
                <a:ext uri="{63B3BB69-23CF-44E3-9099-C40C66FF867C}">
                  <a14:compatExt spid="_x0000_s7266"/>
                </a:ext>
                <a:ext uri="{FF2B5EF4-FFF2-40B4-BE49-F238E27FC236}">
                  <a16:creationId xmlns:a16="http://schemas.microsoft.com/office/drawing/2014/main" id="{00000000-0008-0000-06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95250</xdr:rowOff>
        </xdr:from>
        <xdr:to>
          <xdr:col>4</xdr:col>
          <xdr:colOff>514350</xdr:colOff>
          <xdr:row>19</xdr:row>
          <xdr:rowOff>295275</xdr:rowOff>
        </xdr:to>
        <xdr:sp macro="" textlink="">
          <xdr:nvSpPr>
            <xdr:cNvPr id="7267" name="Option Button 99" hidden="1">
              <a:extLst>
                <a:ext uri="{63B3BB69-23CF-44E3-9099-C40C66FF867C}">
                  <a14:compatExt spid="_x0000_s7267"/>
                </a:ext>
                <a:ext uri="{FF2B5EF4-FFF2-40B4-BE49-F238E27FC236}">
                  <a16:creationId xmlns:a16="http://schemas.microsoft.com/office/drawing/2014/main" id="{00000000-0008-0000-0600-00006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19</xdr:row>
          <xdr:rowOff>95250</xdr:rowOff>
        </xdr:from>
        <xdr:to>
          <xdr:col>5</xdr:col>
          <xdr:colOff>523875</xdr:colOff>
          <xdr:row>19</xdr:row>
          <xdr:rowOff>295275</xdr:rowOff>
        </xdr:to>
        <xdr:sp macro="" textlink="">
          <xdr:nvSpPr>
            <xdr:cNvPr id="7268" name="Option Button 100" hidden="1">
              <a:extLst>
                <a:ext uri="{63B3BB69-23CF-44E3-9099-C40C66FF867C}">
                  <a14:compatExt spid="_x0000_s7268"/>
                </a:ext>
                <a:ext uri="{FF2B5EF4-FFF2-40B4-BE49-F238E27FC236}">
                  <a16:creationId xmlns:a16="http://schemas.microsoft.com/office/drawing/2014/main" id="{00000000-0008-0000-06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95250</xdr:rowOff>
        </xdr:from>
        <xdr:to>
          <xdr:col>6</xdr:col>
          <xdr:colOff>504825</xdr:colOff>
          <xdr:row>19</xdr:row>
          <xdr:rowOff>295275</xdr:rowOff>
        </xdr:to>
        <xdr:sp macro="" textlink="">
          <xdr:nvSpPr>
            <xdr:cNvPr id="7269" name="Option Button 101" hidden="1">
              <a:extLst>
                <a:ext uri="{63B3BB69-23CF-44E3-9099-C40C66FF867C}">
                  <a14:compatExt spid="_x0000_s7269"/>
                </a:ext>
                <a:ext uri="{FF2B5EF4-FFF2-40B4-BE49-F238E27FC236}">
                  <a16:creationId xmlns:a16="http://schemas.microsoft.com/office/drawing/2014/main" id="{00000000-0008-0000-0600-00006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19</xdr:row>
          <xdr:rowOff>95250</xdr:rowOff>
        </xdr:from>
        <xdr:to>
          <xdr:col>7</xdr:col>
          <xdr:colOff>514350</xdr:colOff>
          <xdr:row>19</xdr:row>
          <xdr:rowOff>295275</xdr:rowOff>
        </xdr:to>
        <xdr:sp macro="" textlink="">
          <xdr:nvSpPr>
            <xdr:cNvPr id="7270" name="Option Button 102" hidden="1">
              <a:extLst>
                <a:ext uri="{63B3BB69-23CF-44E3-9099-C40C66FF867C}">
                  <a14:compatExt spid="_x0000_s7270"/>
                </a:ext>
                <a:ext uri="{FF2B5EF4-FFF2-40B4-BE49-F238E27FC236}">
                  <a16:creationId xmlns:a16="http://schemas.microsoft.com/office/drawing/2014/main" id="{00000000-0008-0000-06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19</xdr:row>
          <xdr:rowOff>95250</xdr:rowOff>
        </xdr:from>
        <xdr:to>
          <xdr:col>8</xdr:col>
          <xdr:colOff>495300</xdr:colOff>
          <xdr:row>19</xdr:row>
          <xdr:rowOff>295275</xdr:rowOff>
        </xdr:to>
        <xdr:sp macro="" textlink="">
          <xdr:nvSpPr>
            <xdr:cNvPr id="7271" name="Option Button 103" hidden="1">
              <a:extLst>
                <a:ext uri="{63B3BB69-23CF-44E3-9099-C40C66FF867C}">
                  <a14:compatExt spid="_x0000_s7271"/>
                </a:ext>
                <a:ext uri="{FF2B5EF4-FFF2-40B4-BE49-F238E27FC236}">
                  <a16:creationId xmlns:a16="http://schemas.microsoft.com/office/drawing/2014/main" id="{00000000-0008-0000-0600-00006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9525</xdr:rowOff>
        </xdr:from>
        <xdr:to>
          <xdr:col>8</xdr:col>
          <xdr:colOff>733425</xdr:colOff>
          <xdr:row>19</xdr:row>
          <xdr:rowOff>352425</xdr:rowOff>
        </xdr:to>
        <xdr:sp macro="" textlink="">
          <xdr:nvSpPr>
            <xdr:cNvPr id="7272" name="Group Box 104" hidden="1">
              <a:extLst>
                <a:ext uri="{63B3BB69-23CF-44E3-9099-C40C66FF867C}">
                  <a14:compatExt spid="_x0000_s7272"/>
                </a:ext>
                <a:ext uri="{FF2B5EF4-FFF2-40B4-BE49-F238E27FC236}">
                  <a16:creationId xmlns:a16="http://schemas.microsoft.com/office/drawing/2014/main" id="{00000000-0008-0000-0600-000068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20</xdr:row>
          <xdr:rowOff>95250</xdr:rowOff>
        </xdr:from>
        <xdr:to>
          <xdr:col>3</xdr:col>
          <xdr:colOff>523875</xdr:colOff>
          <xdr:row>20</xdr:row>
          <xdr:rowOff>295275</xdr:rowOff>
        </xdr:to>
        <xdr:sp macro="" textlink="">
          <xdr:nvSpPr>
            <xdr:cNvPr id="7273" name="Option Button 105" hidden="1">
              <a:extLst>
                <a:ext uri="{63B3BB69-23CF-44E3-9099-C40C66FF867C}">
                  <a14:compatExt spid="_x0000_s7273"/>
                </a:ext>
                <a:ext uri="{FF2B5EF4-FFF2-40B4-BE49-F238E27FC236}">
                  <a16:creationId xmlns:a16="http://schemas.microsoft.com/office/drawing/2014/main" id="{00000000-0008-0000-0600-00006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95250</xdr:rowOff>
        </xdr:from>
        <xdr:to>
          <xdr:col>4</xdr:col>
          <xdr:colOff>514350</xdr:colOff>
          <xdr:row>20</xdr:row>
          <xdr:rowOff>295275</xdr:rowOff>
        </xdr:to>
        <xdr:sp macro="" textlink="">
          <xdr:nvSpPr>
            <xdr:cNvPr id="7274" name="Option Button 106" hidden="1">
              <a:extLst>
                <a:ext uri="{63B3BB69-23CF-44E3-9099-C40C66FF867C}">
                  <a14:compatExt spid="_x0000_s7274"/>
                </a:ext>
                <a:ext uri="{FF2B5EF4-FFF2-40B4-BE49-F238E27FC236}">
                  <a16:creationId xmlns:a16="http://schemas.microsoft.com/office/drawing/2014/main" id="{00000000-0008-0000-0600-00006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20</xdr:row>
          <xdr:rowOff>95250</xdr:rowOff>
        </xdr:from>
        <xdr:to>
          <xdr:col>5</xdr:col>
          <xdr:colOff>523875</xdr:colOff>
          <xdr:row>20</xdr:row>
          <xdr:rowOff>295275</xdr:rowOff>
        </xdr:to>
        <xdr:sp macro="" textlink="">
          <xdr:nvSpPr>
            <xdr:cNvPr id="7275" name="Option Button 107" hidden="1">
              <a:extLst>
                <a:ext uri="{63B3BB69-23CF-44E3-9099-C40C66FF867C}">
                  <a14:compatExt spid="_x0000_s7275"/>
                </a:ext>
                <a:ext uri="{FF2B5EF4-FFF2-40B4-BE49-F238E27FC236}">
                  <a16:creationId xmlns:a16="http://schemas.microsoft.com/office/drawing/2014/main" id="{00000000-0008-0000-0600-00006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20</xdr:row>
          <xdr:rowOff>95250</xdr:rowOff>
        </xdr:from>
        <xdr:to>
          <xdr:col>6</xdr:col>
          <xdr:colOff>504825</xdr:colOff>
          <xdr:row>20</xdr:row>
          <xdr:rowOff>295275</xdr:rowOff>
        </xdr:to>
        <xdr:sp macro="" textlink="">
          <xdr:nvSpPr>
            <xdr:cNvPr id="7276" name="Option Button 108" hidden="1">
              <a:extLst>
                <a:ext uri="{63B3BB69-23CF-44E3-9099-C40C66FF867C}">
                  <a14:compatExt spid="_x0000_s7276"/>
                </a:ext>
                <a:ext uri="{FF2B5EF4-FFF2-40B4-BE49-F238E27FC236}">
                  <a16:creationId xmlns:a16="http://schemas.microsoft.com/office/drawing/2014/main" id="{00000000-0008-0000-06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20</xdr:row>
          <xdr:rowOff>95250</xdr:rowOff>
        </xdr:from>
        <xdr:to>
          <xdr:col>7</xdr:col>
          <xdr:colOff>514350</xdr:colOff>
          <xdr:row>20</xdr:row>
          <xdr:rowOff>295275</xdr:rowOff>
        </xdr:to>
        <xdr:sp macro="" textlink="">
          <xdr:nvSpPr>
            <xdr:cNvPr id="7277" name="Option Button 109" hidden="1">
              <a:extLst>
                <a:ext uri="{63B3BB69-23CF-44E3-9099-C40C66FF867C}">
                  <a14:compatExt spid="_x0000_s7277"/>
                </a:ext>
                <a:ext uri="{FF2B5EF4-FFF2-40B4-BE49-F238E27FC236}">
                  <a16:creationId xmlns:a16="http://schemas.microsoft.com/office/drawing/2014/main" id="{00000000-0008-0000-0600-00006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20</xdr:row>
          <xdr:rowOff>95250</xdr:rowOff>
        </xdr:from>
        <xdr:to>
          <xdr:col>8</xdr:col>
          <xdr:colOff>495300</xdr:colOff>
          <xdr:row>20</xdr:row>
          <xdr:rowOff>295275</xdr:rowOff>
        </xdr:to>
        <xdr:sp macro="" textlink="">
          <xdr:nvSpPr>
            <xdr:cNvPr id="7278" name="Option Button 110" hidden="1">
              <a:extLst>
                <a:ext uri="{63B3BB69-23CF-44E3-9099-C40C66FF867C}">
                  <a14:compatExt spid="_x0000_s7278"/>
                </a:ext>
                <a:ext uri="{FF2B5EF4-FFF2-40B4-BE49-F238E27FC236}">
                  <a16:creationId xmlns:a16="http://schemas.microsoft.com/office/drawing/2014/main" id="{00000000-0008-0000-06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20</xdr:row>
          <xdr:rowOff>19050</xdr:rowOff>
        </xdr:from>
        <xdr:to>
          <xdr:col>8</xdr:col>
          <xdr:colOff>733425</xdr:colOff>
          <xdr:row>20</xdr:row>
          <xdr:rowOff>342900</xdr:rowOff>
        </xdr:to>
        <xdr:sp macro="" textlink="">
          <xdr:nvSpPr>
            <xdr:cNvPr id="7279" name="Group Box 111" hidden="1">
              <a:extLst>
                <a:ext uri="{63B3BB69-23CF-44E3-9099-C40C66FF867C}">
                  <a14:compatExt spid="_x0000_s7279"/>
                </a:ext>
                <a:ext uri="{FF2B5EF4-FFF2-40B4-BE49-F238E27FC236}">
                  <a16:creationId xmlns:a16="http://schemas.microsoft.com/office/drawing/2014/main" id="{00000000-0008-0000-0600-00006F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85725</xdr:rowOff>
        </xdr:from>
        <xdr:to>
          <xdr:col>3</xdr:col>
          <xdr:colOff>523875</xdr:colOff>
          <xdr:row>21</xdr:row>
          <xdr:rowOff>285750</xdr:rowOff>
        </xdr:to>
        <xdr:sp macro="" textlink="">
          <xdr:nvSpPr>
            <xdr:cNvPr id="7280" name="Option Button 112" hidden="1">
              <a:extLst>
                <a:ext uri="{63B3BB69-23CF-44E3-9099-C40C66FF867C}">
                  <a14:compatExt spid="_x0000_s7280"/>
                </a:ext>
                <a:ext uri="{FF2B5EF4-FFF2-40B4-BE49-F238E27FC236}">
                  <a16:creationId xmlns:a16="http://schemas.microsoft.com/office/drawing/2014/main" id="{00000000-0008-0000-0600-00007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85725</xdr:rowOff>
        </xdr:from>
        <xdr:to>
          <xdr:col>4</xdr:col>
          <xdr:colOff>514350</xdr:colOff>
          <xdr:row>21</xdr:row>
          <xdr:rowOff>285750</xdr:rowOff>
        </xdr:to>
        <xdr:sp macro="" textlink="">
          <xdr:nvSpPr>
            <xdr:cNvPr id="7281" name="Option Button 113" hidden="1">
              <a:extLst>
                <a:ext uri="{63B3BB69-23CF-44E3-9099-C40C66FF867C}">
                  <a14:compatExt spid="_x0000_s7281"/>
                </a:ext>
                <a:ext uri="{FF2B5EF4-FFF2-40B4-BE49-F238E27FC236}">
                  <a16:creationId xmlns:a16="http://schemas.microsoft.com/office/drawing/2014/main" id="{00000000-0008-0000-0600-00007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21</xdr:row>
          <xdr:rowOff>85725</xdr:rowOff>
        </xdr:from>
        <xdr:to>
          <xdr:col>5</xdr:col>
          <xdr:colOff>523875</xdr:colOff>
          <xdr:row>21</xdr:row>
          <xdr:rowOff>285750</xdr:rowOff>
        </xdr:to>
        <xdr:sp macro="" textlink="">
          <xdr:nvSpPr>
            <xdr:cNvPr id="7282" name="Option Button 114" hidden="1">
              <a:extLst>
                <a:ext uri="{63B3BB69-23CF-44E3-9099-C40C66FF867C}">
                  <a14:compatExt spid="_x0000_s7282"/>
                </a:ext>
                <a:ext uri="{FF2B5EF4-FFF2-40B4-BE49-F238E27FC236}">
                  <a16:creationId xmlns:a16="http://schemas.microsoft.com/office/drawing/2014/main" id="{00000000-0008-0000-0600-00007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85725</xdr:rowOff>
        </xdr:from>
        <xdr:to>
          <xdr:col>6</xdr:col>
          <xdr:colOff>504825</xdr:colOff>
          <xdr:row>21</xdr:row>
          <xdr:rowOff>285750</xdr:rowOff>
        </xdr:to>
        <xdr:sp macro="" textlink="">
          <xdr:nvSpPr>
            <xdr:cNvPr id="7283" name="Option Button 115" hidden="1">
              <a:extLst>
                <a:ext uri="{63B3BB69-23CF-44E3-9099-C40C66FF867C}">
                  <a14:compatExt spid="_x0000_s7283"/>
                </a:ext>
                <a:ext uri="{FF2B5EF4-FFF2-40B4-BE49-F238E27FC236}">
                  <a16:creationId xmlns:a16="http://schemas.microsoft.com/office/drawing/2014/main" id="{00000000-0008-0000-0600-00007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21</xdr:row>
          <xdr:rowOff>85725</xdr:rowOff>
        </xdr:from>
        <xdr:to>
          <xdr:col>7</xdr:col>
          <xdr:colOff>514350</xdr:colOff>
          <xdr:row>21</xdr:row>
          <xdr:rowOff>285750</xdr:rowOff>
        </xdr:to>
        <xdr:sp macro="" textlink="">
          <xdr:nvSpPr>
            <xdr:cNvPr id="7284" name="Option Button 116" hidden="1">
              <a:extLst>
                <a:ext uri="{63B3BB69-23CF-44E3-9099-C40C66FF867C}">
                  <a14:compatExt spid="_x0000_s7284"/>
                </a:ext>
                <a:ext uri="{FF2B5EF4-FFF2-40B4-BE49-F238E27FC236}">
                  <a16:creationId xmlns:a16="http://schemas.microsoft.com/office/drawing/2014/main" id="{00000000-0008-0000-0600-00007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21</xdr:row>
          <xdr:rowOff>85725</xdr:rowOff>
        </xdr:from>
        <xdr:to>
          <xdr:col>8</xdr:col>
          <xdr:colOff>495300</xdr:colOff>
          <xdr:row>21</xdr:row>
          <xdr:rowOff>285750</xdr:rowOff>
        </xdr:to>
        <xdr:sp macro="" textlink="">
          <xdr:nvSpPr>
            <xdr:cNvPr id="7285" name="Option Button 117" hidden="1">
              <a:extLst>
                <a:ext uri="{63B3BB69-23CF-44E3-9099-C40C66FF867C}">
                  <a14:compatExt spid="_x0000_s7285"/>
                </a:ext>
                <a:ext uri="{FF2B5EF4-FFF2-40B4-BE49-F238E27FC236}">
                  <a16:creationId xmlns:a16="http://schemas.microsoft.com/office/drawing/2014/main" id="{00000000-0008-0000-0600-00007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xdr:row>
          <xdr:rowOff>19050</xdr:rowOff>
        </xdr:from>
        <xdr:to>
          <xdr:col>8</xdr:col>
          <xdr:colOff>723900</xdr:colOff>
          <xdr:row>21</xdr:row>
          <xdr:rowOff>352425</xdr:rowOff>
        </xdr:to>
        <xdr:sp macro="" textlink="">
          <xdr:nvSpPr>
            <xdr:cNvPr id="7286" name="Group Box 118" hidden="1">
              <a:extLst>
                <a:ext uri="{63B3BB69-23CF-44E3-9099-C40C66FF867C}">
                  <a14:compatExt spid="_x0000_s7286"/>
                </a:ext>
                <a:ext uri="{FF2B5EF4-FFF2-40B4-BE49-F238E27FC236}">
                  <a16:creationId xmlns:a16="http://schemas.microsoft.com/office/drawing/2014/main" id="{00000000-0008-0000-0600-000076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22</xdr:row>
          <xdr:rowOff>28575</xdr:rowOff>
        </xdr:from>
        <xdr:to>
          <xdr:col>3</xdr:col>
          <xdr:colOff>523875</xdr:colOff>
          <xdr:row>22</xdr:row>
          <xdr:rowOff>228600</xdr:rowOff>
        </xdr:to>
        <xdr:sp macro="" textlink="">
          <xdr:nvSpPr>
            <xdr:cNvPr id="7287" name="Option Button 119" hidden="1">
              <a:extLst>
                <a:ext uri="{63B3BB69-23CF-44E3-9099-C40C66FF867C}">
                  <a14:compatExt spid="_x0000_s7287"/>
                </a:ext>
                <a:ext uri="{FF2B5EF4-FFF2-40B4-BE49-F238E27FC236}">
                  <a16:creationId xmlns:a16="http://schemas.microsoft.com/office/drawing/2014/main" id="{00000000-0008-0000-0600-00007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28575</xdr:rowOff>
        </xdr:from>
        <xdr:to>
          <xdr:col>4</xdr:col>
          <xdr:colOff>514350</xdr:colOff>
          <xdr:row>22</xdr:row>
          <xdr:rowOff>228600</xdr:rowOff>
        </xdr:to>
        <xdr:sp macro="" textlink="">
          <xdr:nvSpPr>
            <xdr:cNvPr id="7288" name="Option Button 120" hidden="1">
              <a:extLst>
                <a:ext uri="{63B3BB69-23CF-44E3-9099-C40C66FF867C}">
                  <a14:compatExt spid="_x0000_s7288"/>
                </a:ext>
                <a:ext uri="{FF2B5EF4-FFF2-40B4-BE49-F238E27FC236}">
                  <a16:creationId xmlns:a16="http://schemas.microsoft.com/office/drawing/2014/main" id="{00000000-0008-0000-06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22</xdr:row>
          <xdr:rowOff>28575</xdr:rowOff>
        </xdr:from>
        <xdr:to>
          <xdr:col>5</xdr:col>
          <xdr:colOff>523875</xdr:colOff>
          <xdr:row>22</xdr:row>
          <xdr:rowOff>228600</xdr:rowOff>
        </xdr:to>
        <xdr:sp macro="" textlink="">
          <xdr:nvSpPr>
            <xdr:cNvPr id="7289" name="Option Button 121" hidden="1">
              <a:extLst>
                <a:ext uri="{63B3BB69-23CF-44E3-9099-C40C66FF867C}">
                  <a14:compatExt spid="_x0000_s7289"/>
                </a:ext>
                <a:ext uri="{FF2B5EF4-FFF2-40B4-BE49-F238E27FC236}">
                  <a16:creationId xmlns:a16="http://schemas.microsoft.com/office/drawing/2014/main" id="{00000000-0008-0000-06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22</xdr:row>
          <xdr:rowOff>28575</xdr:rowOff>
        </xdr:from>
        <xdr:to>
          <xdr:col>6</xdr:col>
          <xdr:colOff>504825</xdr:colOff>
          <xdr:row>22</xdr:row>
          <xdr:rowOff>228600</xdr:rowOff>
        </xdr:to>
        <xdr:sp macro="" textlink="">
          <xdr:nvSpPr>
            <xdr:cNvPr id="7290" name="Option Button 122" hidden="1">
              <a:extLst>
                <a:ext uri="{63B3BB69-23CF-44E3-9099-C40C66FF867C}">
                  <a14:compatExt spid="_x0000_s7290"/>
                </a:ext>
                <a:ext uri="{FF2B5EF4-FFF2-40B4-BE49-F238E27FC236}">
                  <a16:creationId xmlns:a16="http://schemas.microsoft.com/office/drawing/2014/main" id="{00000000-0008-0000-0600-00007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22</xdr:row>
          <xdr:rowOff>28575</xdr:rowOff>
        </xdr:from>
        <xdr:to>
          <xdr:col>7</xdr:col>
          <xdr:colOff>514350</xdr:colOff>
          <xdr:row>22</xdr:row>
          <xdr:rowOff>228600</xdr:rowOff>
        </xdr:to>
        <xdr:sp macro="" textlink="">
          <xdr:nvSpPr>
            <xdr:cNvPr id="7291" name="Option Button 123" hidden="1">
              <a:extLst>
                <a:ext uri="{63B3BB69-23CF-44E3-9099-C40C66FF867C}">
                  <a14:compatExt spid="_x0000_s7291"/>
                </a:ext>
                <a:ext uri="{FF2B5EF4-FFF2-40B4-BE49-F238E27FC236}">
                  <a16:creationId xmlns:a16="http://schemas.microsoft.com/office/drawing/2014/main" id="{00000000-0008-0000-06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22</xdr:row>
          <xdr:rowOff>28575</xdr:rowOff>
        </xdr:from>
        <xdr:to>
          <xdr:col>8</xdr:col>
          <xdr:colOff>495300</xdr:colOff>
          <xdr:row>22</xdr:row>
          <xdr:rowOff>228600</xdr:rowOff>
        </xdr:to>
        <xdr:sp macro="" textlink="">
          <xdr:nvSpPr>
            <xdr:cNvPr id="7292" name="Option Button 124" hidden="1">
              <a:extLst>
                <a:ext uri="{63B3BB69-23CF-44E3-9099-C40C66FF867C}">
                  <a14:compatExt spid="_x0000_s7292"/>
                </a:ext>
                <a:ext uri="{FF2B5EF4-FFF2-40B4-BE49-F238E27FC236}">
                  <a16:creationId xmlns:a16="http://schemas.microsoft.com/office/drawing/2014/main" id="{00000000-0008-0000-06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22</xdr:row>
          <xdr:rowOff>19050</xdr:rowOff>
        </xdr:from>
        <xdr:to>
          <xdr:col>8</xdr:col>
          <xdr:colOff>723900</xdr:colOff>
          <xdr:row>23</xdr:row>
          <xdr:rowOff>19050</xdr:rowOff>
        </xdr:to>
        <xdr:sp macro="" textlink="">
          <xdr:nvSpPr>
            <xdr:cNvPr id="7293" name="Group Box 125" hidden="1">
              <a:extLst>
                <a:ext uri="{63B3BB69-23CF-44E3-9099-C40C66FF867C}">
                  <a14:compatExt spid="_x0000_s7293"/>
                </a:ext>
                <a:ext uri="{FF2B5EF4-FFF2-40B4-BE49-F238E27FC236}">
                  <a16:creationId xmlns:a16="http://schemas.microsoft.com/office/drawing/2014/main" id="{00000000-0008-0000-0600-00007D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24</xdr:row>
          <xdr:rowOff>28575</xdr:rowOff>
        </xdr:from>
        <xdr:to>
          <xdr:col>3</xdr:col>
          <xdr:colOff>523875</xdr:colOff>
          <xdr:row>24</xdr:row>
          <xdr:rowOff>228600</xdr:rowOff>
        </xdr:to>
        <xdr:sp macro="" textlink="">
          <xdr:nvSpPr>
            <xdr:cNvPr id="7294" name="Option Button 126" hidden="1">
              <a:extLst>
                <a:ext uri="{63B3BB69-23CF-44E3-9099-C40C66FF867C}">
                  <a14:compatExt spid="_x0000_s7294"/>
                </a:ext>
                <a:ext uri="{FF2B5EF4-FFF2-40B4-BE49-F238E27FC236}">
                  <a16:creationId xmlns:a16="http://schemas.microsoft.com/office/drawing/2014/main" id="{00000000-0008-0000-0600-00007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24</xdr:row>
          <xdr:rowOff>28575</xdr:rowOff>
        </xdr:from>
        <xdr:to>
          <xdr:col>4</xdr:col>
          <xdr:colOff>514350</xdr:colOff>
          <xdr:row>24</xdr:row>
          <xdr:rowOff>228600</xdr:rowOff>
        </xdr:to>
        <xdr:sp macro="" textlink="">
          <xdr:nvSpPr>
            <xdr:cNvPr id="7295" name="Option Button 127" hidden="1">
              <a:extLst>
                <a:ext uri="{63B3BB69-23CF-44E3-9099-C40C66FF867C}">
                  <a14:compatExt spid="_x0000_s7295"/>
                </a:ext>
                <a:ext uri="{FF2B5EF4-FFF2-40B4-BE49-F238E27FC236}">
                  <a16:creationId xmlns:a16="http://schemas.microsoft.com/office/drawing/2014/main" id="{00000000-0008-0000-06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24</xdr:row>
          <xdr:rowOff>28575</xdr:rowOff>
        </xdr:from>
        <xdr:to>
          <xdr:col>5</xdr:col>
          <xdr:colOff>523875</xdr:colOff>
          <xdr:row>24</xdr:row>
          <xdr:rowOff>228600</xdr:rowOff>
        </xdr:to>
        <xdr:sp macro="" textlink="">
          <xdr:nvSpPr>
            <xdr:cNvPr id="7296" name="Option Button 128" hidden="1">
              <a:extLst>
                <a:ext uri="{63B3BB69-23CF-44E3-9099-C40C66FF867C}">
                  <a14:compatExt spid="_x0000_s7296"/>
                </a:ext>
                <a:ext uri="{FF2B5EF4-FFF2-40B4-BE49-F238E27FC236}">
                  <a16:creationId xmlns:a16="http://schemas.microsoft.com/office/drawing/2014/main" id="{00000000-0008-0000-0600-00008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28575</xdr:rowOff>
        </xdr:from>
        <xdr:to>
          <xdr:col>6</xdr:col>
          <xdr:colOff>504825</xdr:colOff>
          <xdr:row>24</xdr:row>
          <xdr:rowOff>228600</xdr:rowOff>
        </xdr:to>
        <xdr:sp macro="" textlink="">
          <xdr:nvSpPr>
            <xdr:cNvPr id="7297" name="Option Button 129" hidden="1">
              <a:extLst>
                <a:ext uri="{63B3BB69-23CF-44E3-9099-C40C66FF867C}">
                  <a14:compatExt spid="_x0000_s7297"/>
                </a:ext>
                <a:ext uri="{FF2B5EF4-FFF2-40B4-BE49-F238E27FC236}">
                  <a16:creationId xmlns:a16="http://schemas.microsoft.com/office/drawing/2014/main" id="{00000000-0008-0000-0600-00008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24</xdr:row>
          <xdr:rowOff>28575</xdr:rowOff>
        </xdr:from>
        <xdr:to>
          <xdr:col>7</xdr:col>
          <xdr:colOff>514350</xdr:colOff>
          <xdr:row>24</xdr:row>
          <xdr:rowOff>228600</xdr:rowOff>
        </xdr:to>
        <xdr:sp macro="" textlink="">
          <xdr:nvSpPr>
            <xdr:cNvPr id="7298" name="Option Button 130" hidden="1">
              <a:extLst>
                <a:ext uri="{63B3BB69-23CF-44E3-9099-C40C66FF867C}">
                  <a14:compatExt spid="_x0000_s7298"/>
                </a:ext>
                <a:ext uri="{FF2B5EF4-FFF2-40B4-BE49-F238E27FC236}">
                  <a16:creationId xmlns:a16="http://schemas.microsoft.com/office/drawing/2014/main" id="{00000000-0008-0000-06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24</xdr:row>
          <xdr:rowOff>28575</xdr:rowOff>
        </xdr:from>
        <xdr:to>
          <xdr:col>8</xdr:col>
          <xdr:colOff>495300</xdr:colOff>
          <xdr:row>24</xdr:row>
          <xdr:rowOff>228600</xdr:rowOff>
        </xdr:to>
        <xdr:sp macro="" textlink="">
          <xdr:nvSpPr>
            <xdr:cNvPr id="7299" name="Option Button 131" hidden="1">
              <a:extLst>
                <a:ext uri="{63B3BB69-23CF-44E3-9099-C40C66FF867C}">
                  <a14:compatExt spid="_x0000_s7299"/>
                </a:ext>
                <a:ext uri="{FF2B5EF4-FFF2-40B4-BE49-F238E27FC236}">
                  <a16:creationId xmlns:a16="http://schemas.microsoft.com/office/drawing/2014/main" id="{00000000-0008-0000-06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24</xdr:row>
          <xdr:rowOff>9525</xdr:rowOff>
        </xdr:from>
        <xdr:to>
          <xdr:col>8</xdr:col>
          <xdr:colOff>742950</xdr:colOff>
          <xdr:row>24</xdr:row>
          <xdr:rowOff>257175</xdr:rowOff>
        </xdr:to>
        <xdr:sp macro="" textlink="">
          <xdr:nvSpPr>
            <xdr:cNvPr id="7300" name="Group Box 132" hidden="1">
              <a:extLst>
                <a:ext uri="{63B3BB69-23CF-44E3-9099-C40C66FF867C}">
                  <a14:compatExt spid="_x0000_s7300"/>
                </a:ext>
                <a:ext uri="{FF2B5EF4-FFF2-40B4-BE49-F238E27FC236}">
                  <a16:creationId xmlns:a16="http://schemas.microsoft.com/office/drawing/2014/main" id="{00000000-0008-0000-0600-000084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85725</xdr:rowOff>
        </xdr:from>
        <xdr:to>
          <xdr:col>3</xdr:col>
          <xdr:colOff>523875</xdr:colOff>
          <xdr:row>25</xdr:row>
          <xdr:rowOff>285750</xdr:rowOff>
        </xdr:to>
        <xdr:sp macro="" textlink="">
          <xdr:nvSpPr>
            <xdr:cNvPr id="7301" name="Option Button 133" hidden="1">
              <a:extLst>
                <a:ext uri="{63B3BB69-23CF-44E3-9099-C40C66FF867C}">
                  <a14:compatExt spid="_x0000_s7301"/>
                </a:ext>
                <a:ext uri="{FF2B5EF4-FFF2-40B4-BE49-F238E27FC236}">
                  <a16:creationId xmlns:a16="http://schemas.microsoft.com/office/drawing/2014/main" id="{00000000-0008-0000-06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25</xdr:row>
          <xdr:rowOff>85725</xdr:rowOff>
        </xdr:from>
        <xdr:to>
          <xdr:col>4</xdr:col>
          <xdr:colOff>514350</xdr:colOff>
          <xdr:row>25</xdr:row>
          <xdr:rowOff>285750</xdr:rowOff>
        </xdr:to>
        <xdr:sp macro="" textlink="">
          <xdr:nvSpPr>
            <xdr:cNvPr id="7302" name="Option Button 134" hidden="1">
              <a:extLst>
                <a:ext uri="{63B3BB69-23CF-44E3-9099-C40C66FF867C}">
                  <a14:compatExt spid="_x0000_s7302"/>
                </a:ext>
                <a:ext uri="{FF2B5EF4-FFF2-40B4-BE49-F238E27FC236}">
                  <a16:creationId xmlns:a16="http://schemas.microsoft.com/office/drawing/2014/main" id="{00000000-0008-0000-06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25</xdr:row>
          <xdr:rowOff>85725</xdr:rowOff>
        </xdr:from>
        <xdr:to>
          <xdr:col>5</xdr:col>
          <xdr:colOff>523875</xdr:colOff>
          <xdr:row>25</xdr:row>
          <xdr:rowOff>285750</xdr:rowOff>
        </xdr:to>
        <xdr:sp macro="" textlink="">
          <xdr:nvSpPr>
            <xdr:cNvPr id="7303" name="Option Button 135" hidden="1">
              <a:extLst>
                <a:ext uri="{63B3BB69-23CF-44E3-9099-C40C66FF867C}">
                  <a14:compatExt spid="_x0000_s7303"/>
                </a:ext>
                <a:ext uri="{FF2B5EF4-FFF2-40B4-BE49-F238E27FC236}">
                  <a16:creationId xmlns:a16="http://schemas.microsoft.com/office/drawing/2014/main" id="{00000000-0008-0000-0600-00008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85725</xdr:rowOff>
        </xdr:from>
        <xdr:to>
          <xdr:col>6</xdr:col>
          <xdr:colOff>504825</xdr:colOff>
          <xdr:row>25</xdr:row>
          <xdr:rowOff>285750</xdr:rowOff>
        </xdr:to>
        <xdr:sp macro="" textlink="">
          <xdr:nvSpPr>
            <xdr:cNvPr id="7304" name="Option Button 136" hidden="1">
              <a:extLst>
                <a:ext uri="{63B3BB69-23CF-44E3-9099-C40C66FF867C}">
                  <a14:compatExt spid="_x0000_s7304"/>
                </a:ext>
                <a:ext uri="{FF2B5EF4-FFF2-40B4-BE49-F238E27FC236}">
                  <a16:creationId xmlns:a16="http://schemas.microsoft.com/office/drawing/2014/main" id="{00000000-0008-0000-06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25</xdr:row>
          <xdr:rowOff>85725</xdr:rowOff>
        </xdr:from>
        <xdr:to>
          <xdr:col>7</xdr:col>
          <xdr:colOff>514350</xdr:colOff>
          <xdr:row>25</xdr:row>
          <xdr:rowOff>285750</xdr:rowOff>
        </xdr:to>
        <xdr:sp macro="" textlink="">
          <xdr:nvSpPr>
            <xdr:cNvPr id="7305" name="Option Button 137" hidden="1">
              <a:extLst>
                <a:ext uri="{63B3BB69-23CF-44E3-9099-C40C66FF867C}">
                  <a14:compatExt spid="_x0000_s7305"/>
                </a:ext>
                <a:ext uri="{FF2B5EF4-FFF2-40B4-BE49-F238E27FC236}">
                  <a16:creationId xmlns:a16="http://schemas.microsoft.com/office/drawing/2014/main" id="{00000000-0008-0000-06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25</xdr:row>
          <xdr:rowOff>85725</xdr:rowOff>
        </xdr:from>
        <xdr:to>
          <xdr:col>8</xdr:col>
          <xdr:colOff>495300</xdr:colOff>
          <xdr:row>25</xdr:row>
          <xdr:rowOff>285750</xdr:rowOff>
        </xdr:to>
        <xdr:sp macro="" textlink="">
          <xdr:nvSpPr>
            <xdr:cNvPr id="7306" name="Option Button 138" hidden="1">
              <a:extLst>
                <a:ext uri="{63B3BB69-23CF-44E3-9099-C40C66FF867C}">
                  <a14:compatExt spid="_x0000_s7306"/>
                </a:ext>
                <a:ext uri="{FF2B5EF4-FFF2-40B4-BE49-F238E27FC236}">
                  <a16:creationId xmlns:a16="http://schemas.microsoft.com/office/drawing/2014/main" id="{00000000-0008-0000-06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25</xdr:row>
          <xdr:rowOff>38100</xdr:rowOff>
        </xdr:from>
        <xdr:to>
          <xdr:col>8</xdr:col>
          <xdr:colOff>733425</xdr:colOff>
          <xdr:row>25</xdr:row>
          <xdr:rowOff>352425</xdr:rowOff>
        </xdr:to>
        <xdr:sp macro="" textlink="">
          <xdr:nvSpPr>
            <xdr:cNvPr id="7307" name="Group Box 139" hidden="1">
              <a:extLst>
                <a:ext uri="{63B3BB69-23CF-44E3-9099-C40C66FF867C}">
                  <a14:compatExt spid="_x0000_s7307"/>
                </a:ext>
                <a:ext uri="{FF2B5EF4-FFF2-40B4-BE49-F238E27FC236}">
                  <a16:creationId xmlns:a16="http://schemas.microsoft.com/office/drawing/2014/main" id="{00000000-0008-0000-0600-00008B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26</xdr:row>
          <xdr:rowOff>28575</xdr:rowOff>
        </xdr:from>
        <xdr:to>
          <xdr:col>3</xdr:col>
          <xdr:colOff>523875</xdr:colOff>
          <xdr:row>26</xdr:row>
          <xdr:rowOff>228600</xdr:rowOff>
        </xdr:to>
        <xdr:sp macro="" textlink="">
          <xdr:nvSpPr>
            <xdr:cNvPr id="7308" name="Option Button 140" hidden="1">
              <a:extLst>
                <a:ext uri="{63B3BB69-23CF-44E3-9099-C40C66FF867C}">
                  <a14:compatExt spid="_x0000_s7308"/>
                </a:ext>
                <a:ext uri="{FF2B5EF4-FFF2-40B4-BE49-F238E27FC236}">
                  <a16:creationId xmlns:a16="http://schemas.microsoft.com/office/drawing/2014/main" id="{00000000-0008-0000-0600-00008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26</xdr:row>
          <xdr:rowOff>28575</xdr:rowOff>
        </xdr:from>
        <xdr:to>
          <xdr:col>4</xdr:col>
          <xdr:colOff>514350</xdr:colOff>
          <xdr:row>26</xdr:row>
          <xdr:rowOff>228600</xdr:rowOff>
        </xdr:to>
        <xdr:sp macro="" textlink="">
          <xdr:nvSpPr>
            <xdr:cNvPr id="7309" name="Option Button 141" hidden="1">
              <a:extLst>
                <a:ext uri="{63B3BB69-23CF-44E3-9099-C40C66FF867C}">
                  <a14:compatExt spid="_x0000_s7309"/>
                </a:ext>
                <a:ext uri="{FF2B5EF4-FFF2-40B4-BE49-F238E27FC236}">
                  <a16:creationId xmlns:a16="http://schemas.microsoft.com/office/drawing/2014/main" id="{00000000-0008-0000-0600-00008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26</xdr:row>
          <xdr:rowOff>28575</xdr:rowOff>
        </xdr:from>
        <xdr:to>
          <xdr:col>5</xdr:col>
          <xdr:colOff>523875</xdr:colOff>
          <xdr:row>26</xdr:row>
          <xdr:rowOff>228600</xdr:rowOff>
        </xdr:to>
        <xdr:sp macro="" textlink="">
          <xdr:nvSpPr>
            <xdr:cNvPr id="7310" name="Option Button 142" hidden="1">
              <a:extLst>
                <a:ext uri="{63B3BB69-23CF-44E3-9099-C40C66FF867C}">
                  <a14:compatExt spid="_x0000_s7310"/>
                </a:ext>
                <a:ext uri="{FF2B5EF4-FFF2-40B4-BE49-F238E27FC236}">
                  <a16:creationId xmlns:a16="http://schemas.microsoft.com/office/drawing/2014/main" id="{00000000-0008-0000-06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28575</xdr:rowOff>
        </xdr:from>
        <xdr:to>
          <xdr:col>6</xdr:col>
          <xdr:colOff>504825</xdr:colOff>
          <xdr:row>26</xdr:row>
          <xdr:rowOff>228600</xdr:rowOff>
        </xdr:to>
        <xdr:sp macro="" textlink="">
          <xdr:nvSpPr>
            <xdr:cNvPr id="7311" name="Option Button 143" hidden="1">
              <a:extLst>
                <a:ext uri="{63B3BB69-23CF-44E3-9099-C40C66FF867C}">
                  <a14:compatExt spid="_x0000_s7311"/>
                </a:ext>
                <a:ext uri="{FF2B5EF4-FFF2-40B4-BE49-F238E27FC236}">
                  <a16:creationId xmlns:a16="http://schemas.microsoft.com/office/drawing/2014/main" id="{00000000-0008-0000-0600-00008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26</xdr:row>
          <xdr:rowOff>28575</xdr:rowOff>
        </xdr:from>
        <xdr:to>
          <xdr:col>7</xdr:col>
          <xdr:colOff>514350</xdr:colOff>
          <xdr:row>26</xdr:row>
          <xdr:rowOff>228600</xdr:rowOff>
        </xdr:to>
        <xdr:sp macro="" textlink="">
          <xdr:nvSpPr>
            <xdr:cNvPr id="7312" name="Option Button 144" hidden="1">
              <a:extLst>
                <a:ext uri="{63B3BB69-23CF-44E3-9099-C40C66FF867C}">
                  <a14:compatExt spid="_x0000_s7312"/>
                </a:ext>
                <a:ext uri="{FF2B5EF4-FFF2-40B4-BE49-F238E27FC236}">
                  <a16:creationId xmlns:a16="http://schemas.microsoft.com/office/drawing/2014/main" id="{00000000-0008-0000-06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26</xdr:row>
          <xdr:rowOff>28575</xdr:rowOff>
        </xdr:from>
        <xdr:to>
          <xdr:col>8</xdr:col>
          <xdr:colOff>495300</xdr:colOff>
          <xdr:row>26</xdr:row>
          <xdr:rowOff>228600</xdr:rowOff>
        </xdr:to>
        <xdr:sp macro="" textlink="">
          <xdr:nvSpPr>
            <xdr:cNvPr id="7313" name="Option Button 145" hidden="1">
              <a:extLst>
                <a:ext uri="{63B3BB69-23CF-44E3-9099-C40C66FF867C}">
                  <a14:compatExt spid="_x0000_s7313"/>
                </a:ext>
                <a:ext uri="{FF2B5EF4-FFF2-40B4-BE49-F238E27FC236}">
                  <a16:creationId xmlns:a16="http://schemas.microsoft.com/office/drawing/2014/main" id="{00000000-0008-0000-0600-00009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26</xdr:row>
          <xdr:rowOff>19050</xdr:rowOff>
        </xdr:from>
        <xdr:to>
          <xdr:col>8</xdr:col>
          <xdr:colOff>733425</xdr:colOff>
          <xdr:row>27</xdr:row>
          <xdr:rowOff>19050</xdr:rowOff>
        </xdr:to>
        <xdr:sp macro="" textlink="">
          <xdr:nvSpPr>
            <xdr:cNvPr id="7314" name="Group Box 146" hidden="1">
              <a:extLst>
                <a:ext uri="{63B3BB69-23CF-44E3-9099-C40C66FF867C}">
                  <a14:compatExt spid="_x0000_s7314"/>
                </a:ext>
                <a:ext uri="{FF2B5EF4-FFF2-40B4-BE49-F238E27FC236}">
                  <a16:creationId xmlns:a16="http://schemas.microsoft.com/office/drawing/2014/main" id="{00000000-0008-0000-0600-000092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28575</xdr:rowOff>
        </xdr:from>
        <xdr:to>
          <xdr:col>3</xdr:col>
          <xdr:colOff>523875</xdr:colOff>
          <xdr:row>27</xdr:row>
          <xdr:rowOff>228600</xdr:rowOff>
        </xdr:to>
        <xdr:sp macro="" textlink="">
          <xdr:nvSpPr>
            <xdr:cNvPr id="7315" name="Option Button 147" hidden="1">
              <a:extLst>
                <a:ext uri="{63B3BB69-23CF-44E3-9099-C40C66FF867C}">
                  <a14:compatExt spid="_x0000_s7315"/>
                </a:ext>
                <a:ext uri="{FF2B5EF4-FFF2-40B4-BE49-F238E27FC236}">
                  <a16:creationId xmlns:a16="http://schemas.microsoft.com/office/drawing/2014/main" id="{00000000-0008-0000-0600-00009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27</xdr:row>
          <xdr:rowOff>28575</xdr:rowOff>
        </xdr:from>
        <xdr:to>
          <xdr:col>4</xdr:col>
          <xdr:colOff>514350</xdr:colOff>
          <xdr:row>27</xdr:row>
          <xdr:rowOff>228600</xdr:rowOff>
        </xdr:to>
        <xdr:sp macro="" textlink="">
          <xdr:nvSpPr>
            <xdr:cNvPr id="7316" name="Option Button 148" hidden="1">
              <a:extLst>
                <a:ext uri="{63B3BB69-23CF-44E3-9099-C40C66FF867C}">
                  <a14:compatExt spid="_x0000_s7316"/>
                </a:ext>
                <a:ext uri="{FF2B5EF4-FFF2-40B4-BE49-F238E27FC236}">
                  <a16:creationId xmlns:a16="http://schemas.microsoft.com/office/drawing/2014/main" id="{00000000-0008-0000-0600-00009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27</xdr:row>
          <xdr:rowOff>28575</xdr:rowOff>
        </xdr:from>
        <xdr:to>
          <xdr:col>5</xdr:col>
          <xdr:colOff>523875</xdr:colOff>
          <xdr:row>27</xdr:row>
          <xdr:rowOff>228600</xdr:rowOff>
        </xdr:to>
        <xdr:sp macro="" textlink="">
          <xdr:nvSpPr>
            <xdr:cNvPr id="7317" name="Option Button 149" hidden="1">
              <a:extLst>
                <a:ext uri="{63B3BB69-23CF-44E3-9099-C40C66FF867C}">
                  <a14:compatExt spid="_x0000_s7317"/>
                </a:ext>
                <a:ext uri="{FF2B5EF4-FFF2-40B4-BE49-F238E27FC236}">
                  <a16:creationId xmlns:a16="http://schemas.microsoft.com/office/drawing/2014/main" id="{00000000-0008-0000-0600-00009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28575</xdr:rowOff>
        </xdr:from>
        <xdr:to>
          <xdr:col>6</xdr:col>
          <xdr:colOff>504825</xdr:colOff>
          <xdr:row>27</xdr:row>
          <xdr:rowOff>228600</xdr:rowOff>
        </xdr:to>
        <xdr:sp macro="" textlink="">
          <xdr:nvSpPr>
            <xdr:cNvPr id="7318" name="Option Button 150" hidden="1">
              <a:extLst>
                <a:ext uri="{63B3BB69-23CF-44E3-9099-C40C66FF867C}">
                  <a14:compatExt spid="_x0000_s7318"/>
                </a:ext>
                <a:ext uri="{FF2B5EF4-FFF2-40B4-BE49-F238E27FC236}">
                  <a16:creationId xmlns:a16="http://schemas.microsoft.com/office/drawing/2014/main" id="{00000000-0008-0000-06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27</xdr:row>
          <xdr:rowOff>28575</xdr:rowOff>
        </xdr:from>
        <xdr:to>
          <xdr:col>7</xdr:col>
          <xdr:colOff>514350</xdr:colOff>
          <xdr:row>27</xdr:row>
          <xdr:rowOff>228600</xdr:rowOff>
        </xdr:to>
        <xdr:sp macro="" textlink="">
          <xdr:nvSpPr>
            <xdr:cNvPr id="7319" name="Option Button 151" hidden="1">
              <a:extLst>
                <a:ext uri="{63B3BB69-23CF-44E3-9099-C40C66FF867C}">
                  <a14:compatExt spid="_x0000_s7319"/>
                </a:ext>
                <a:ext uri="{FF2B5EF4-FFF2-40B4-BE49-F238E27FC236}">
                  <a16:creationId xmlns:a16="http://schemas.microsoft.com/office/drawing/2014/main" id="{00000000-0008-0000-06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27</xdr:row>
          <xdr:rowOff>28575</xdr:rowOff>
        </xdr:from>
        <xdr:to>
          <xdr:col>8</xdr:col>
          <xdr:colOff>495300</xdr:colOff>
          <xdr:row>27</xdr:row>
          <xdr:rowOff>228600</xdr:rowOff>
        </xdr:to>
        <xdr:sp macro="" textlink="">
          <xdr:nvSpPr>
            <xdr:cNvPr id="7320" name="Option Button 152" hidden="1">
              <a:extLst>
                <a:ext uri="{63B3BB69-23CF-44E3-9099-C40C66FF867C}">
                  <a14:compatExt spid="_x0000_s7320"/>
                </a:ext>
                <a:ext uri="{FF2B5EF4-FFF2-40B4-BE49-F238E27FC236}">
                  <a16:creationId xmlns:a16="http://schemas.microsoft.com/office/drawing/2014/main" id="{00000000-0008-0000-0600-00009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9525</xdr:rowOff>
        </xdr:from>
        <xdr:to>
          <xdr:col>8</xdr:col>
          <xdr:colOff>733425</xdr:colOff>
          <xdr:row>28</xdr:row>
          <xdr:rowOff>9525</xdr:rowOff>
        </xdr:to>
        <xdr:sp macro="" textlink="">
          <xdr:nvSpPr>
            <xdr:cNvPr id="7321" name="Group Box 153" hidden="1">
              <a:extLst>
                <a:ext uri="{63B3BB69-23CF-44E3-9099-C40C66FF867C}">
                  <a14:compatExt spid="_x0000_s7321"/>
                </a:ext>
                <a:ext uri="{FF2B5EF4-FFF2-40B4-BE49-F238E27FC236}">
                  <a16:creationId xmlns:a16="http://schemas.microsoft.com/office/drawing/2014/main" id="{00000000-0008-0000-0600-000099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28575</xdr:rowOff>
        </xdr:from>
        <xdr:to>
          <xdr:col>3</xdr:col>
          <xdr:colOff>523875</xdr:colOff>
          <xdr:row>29</xdr:row>
          <xdr:rowOff>228600</xdr:rowOff>
        </xdr:to>
        <xdr:sp macro="" textlink="">
          <xdr:nvSpPr>
            <xdr:cNvPr id="7322" name="Option Button 154" hidden="1">
              <a:extLst>
                <a:ext uri="{63B3BB69-23CF-44E3-9099-C40C66FF867C}">
                  <a14:compatExt spid="_x0000_s7322"/>
                </a:ext>
                <a:ext uri="{FF2B5EF4-FFF2-40B4-BE49-F238E27FC236}">
                  <a16:creationId xmlns:a16="http://schemas.microsoft.com/office/drawing/2014/main" id="{00000000-0008-0000-0600-00009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29</xdr:row>
          <xdr:rowOff>28575</xdr:rowOff>
        </xdr:from>
        <xdr:to>
          <xdr:col>4</xdr:col>
          <xdr:colOff>514350</xdr:colOff>
          <xdr:row>29</xdr:row>
          <xdr:rowOff>228600</xdr:rowOff>
        </xdr:to>
        <xdr:sp macro="" textlink="">
          <xdr:nvSpPr>
            <xdr:cNvPr id="7323" name="Option Button 155" hidden="1">
              <a:extLst>
                <a:ext uri="{63B3BB69-23CF-44E3-9099-C40C66FF867C}">
                  <a14:compatExt spid="_x0000_s7323"/>
                </a:ext>
                <a:ext uri="{FF2B5EF4-FFF2-40B4-BE49-F238E27FC236}">
                  <a16:creationId xmlns:a16="http://schemas.microsoft.com/office/drawing/2014/main" id="{00000000-0008-0000-06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29</xdr:row>
          <xdr:rowOff>28575</xdr:rowOff>
        </xdr:from>
        <xdr:to>
          <xdr:col>5</xdr:col>
          <xdr:colOff>523875</xdr:colOff>
          <xdr:row>29</xdr:row>
          <xdr:rowOff>228600</xdr:rowOff>
        </xdr:to>
        <xdr:sp macro="" textlink="">
          <xdr:nvSpPr>
            <xdr:cNvPr id="7324" name="Option Button 156" hidden="1">
              <a:extLst>
                <a:ext uri="{63B3BB69-23CF-44E3-9099-C40C66FF867C}">
                  <a14:compatExt spid="_x0000_s7324"/>
                </a:ext>
                <a:ext uri="{FF2B5EF4-FFF2-40B4-BE49-F238E27FC236}">
                  <a16:creationId xmlns:a16="http://schemas.microsoft.com/office/drawing/2014/main" id="{00000000-0008-0000-06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28575</xdr:rowOff>
        </xdr:from>
        <xdr:to>
          <xdr:col>6</xdr:col>
          <xdr:colOff>504825</xdr:colOff>
          <xdr:row>29</xdr:row>
          <xdr:rowOff>228600</xdr:rowOff>
        </xdr:to>
        <xdr:sp macro="" textlink="">
          <xdr:nvSpPr>
            <xdr:cNvPr id="7325" name="Option Button 157" hidden="1">
              <a:extLst>
                <a:ext uri="{63B3BB69-23CF-44E3-9099-C40C66FF867C}">
                  <a14:compatExt spid="_x0000_s7325"/>
                </a:ext>
                <a:ext uri="{FF2B5EF4-FFF2-40B4-BE49-F238E27FC236}">
                  <a16:creationId xmlns:a16="http://schemas.microsoft.com/office/drawing/2014/main" id="{00000000-0008-0000-0600-00009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29</xdr:row>
          <xdr:rowOff>28575</xdr:rowOff>
        </xdr:from>
        <xdr:to>
          <xdr:col>7</xdr:col>
          <xdr:colOff>514350</xdr:colOff>
          <xdr:row>29</xdr:row>
          <xdr:rowOff>228600</xdr:rowOff>
        </xdr:to>
        <xdr:sp macro="" textlink="">
          <xdr:nvSpPr>
            <xdr:cNvPr id="7326" name="Option Button 158" hidden="1">
              <a:extLst>
                <a:ext uri="{63B3BB69-23CF-44E3-9099-C40C66FF867C}">
                  <a14:compatExt spid="_x0000_s7326"/>
                </a:ext>
                <a:ext uri="{FF2B5EF4-FFF2-40B4-BE49-F238E27FC236}">
                  <a16:creationId xmlns:a16="http://schemas.microsoft.com/office/drawing/2014/main" id="{00000000-0008-0000-0600-00009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29</xdr:row>
          <xdr:rowOff>28575</xdr:rowOff>
        </xdr:from>
        <xdr:to>
          <xdr:col>8</xdr:col>
          <xdr:colOff>495300</xdr:colOff>
          <xdr:row>29</xdr:row>
          <xdr:rowOff>228600</xdr:rowOff>
        </xdr:to>
        <xdr:sp macro="" textlink="">
          <xdr:nvSpPr>
            <xdr:cNvPr id="7327" name="Option Button 159" hidden="1">
              <a:extLst>
                <a:ext uri="{63B3BB69-23CF-44E3-9099-C40C66FF867C}">
                  <a14:compatExt spid="_x0000_s7327"/>
                </a:ext>
                <a:ext uri="{FF2B5EF4-FFF2-40B4-BE49-F238E27FC236}">
                  <a16:creationId xmlns:a16="http://schemas.microsoft.com/office/drawing/2014/main" id="{00000000-0008-0000-0600-00009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8</xdr:col>
          <xdr:colOff>733425</xdr:colOff>
          <xdr:row>30</xdr:row>
          <xdr:rowOff>0</xdr:rowOff>
        </xdr:to>
        <xdr:sp macro="" textlink="">
          <xdr:nvSpPr>
            <xdr:cNvPr id="7328" name="Group Box 160" hidden="1">
              <a:extLst>
                <a:ext uri="{63B3BB69-23CF-44E3-9099-C40C66FF867C}">
                  <a14:compatExt spid="_x0000_s7328"/>
                </a:ext>
                <a:ext uri="{FF2B5EF4-FFF2-40B4-BE49-F238E27FC236}">
                  <a16:creationId xmlns:a16="http://schemas.microsoft.com/office/drawing/2014/main" id="{00000000-0008-0000-0600-0000A0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30</xdr:row>
          <xdr:rowOff>95250</xdr:rowOff>
        </xdr:from>
        <xdr:to>
          <xdr:col>3</xdr:col>
          <xdr:colOff>523875</xdr:colOff>
          <xdr:row>30</xdr:row>
          <xdr:rowOff>295275</xdr:rowOff>
        </xdr:to>
        <xdr:sp macro="" textlink="">
          <xdr:nvSpPr>
            <xdr:cNvPr id="7329" name="Option Button 161" hidden="1">
              <a:extLst>
                <a:ext uri="{63B3BB69-23CF-44E3-9099-C40C66FF867C}">
                  <a14:compatExt spid="_x0000_s7329"/>
                </a:ext>
                <a:ext uri="{FF2B5EF4-FFF2-40B4-BE49-F238E27FC236}">
                  <a16:creationId xmlns:a16="http://schemas.microsoft.com/office/drawing/2014/main" id="{00000000-0008-0000-0600-0000A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30</xdr:row>
          <xdr:rowOff>95250</xdr:rowOff>
        </xdr:from>
        <xdr:to>
          <xdr:col>4</xdr:col>
          <xdr:colOff>514350</xdr:colOff>
          <xdr:row>30</xdr:row>
          <xdr:rowOff>295275</xdr:rowOff>
        </xdr:to>
        <xdr:sp macro="" textlink="">
          <xdr:nvSpPr>
            <xdr:cNvPr id="7330" name="Option Button 162" hidden="1">
              <a:extLst>
                <a:ext uri="{63B3BB69-23CF-44E3-9099-C40C66FF867C}">
                  <a14:compatExt spid="_x0000_s7330"/>
                </a:ext>
                <a:ext uri="{FF2B5EF4-FFF2-40B4-BE49-F238E27FC236}">
                  <a16:creationId xmlns:a16="http://schemas.microsoft.com/office/drawing/2014/main" id="{00000000-0008-0000-06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30</xdr:row>
          <xdr:rowOff>95250</xdr:rowOff>
        </xdr:from>
        <xdr:to>
          <xdr:col>5</xdr:col>
          <xdr:colOff>523875</xdr:colOff>
          <xdr:row>30</xdr:row>
          <xdr:rowOff>295275</xdr:rowOff>
        </xdr:to>
        <xdr:sp macro="" textlink="">
          <xdr:nvSpPr>
            <xdr:cNvPr id="7331" name="Option Button 163" hidden="1">
              <a:extLst>
                <a:ext uri="{63B3BB69-23CF-44E3-9099-C40C66FF867C}">
                  <a14:compatExt spid="_x0000_s7331"/>
                </a:ext>
                <a:ext uri="{FF2B5EF4-FFF2-40B4-BE49-F238E27FC236}">
                  <a16:creationId xmlns:a16="http://schemas.microsoft.com/office/drawing/2014/main" id="{00000000-0008-0000-06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95250</xdr:rowOff>
        </xdr:from>
        <xdr:to>
          <xdr:col>6</xdr:col>
          <xdr:colOff>504825</xdr:colOff>
          <xdr:row>30</xdr:row>
          <xdr:rowOff>295275</xdr:rowOff>
        </xdr:to>
        <xdr:sp macro="" textlink="">
          <xdr:nvSpPr>
            <xdr:cNvPr id="7332" name="Option Button 164" hidden="1">
              <a:extLst>
                <a:ext uri="{63B3BB69-23CF-44E3-9099-C40C66FF867C}">
                  <a14:compatExt spid="_x0000_s7332"/>
                </a:ext>
                <a:ext uri="{FF2B5EF4-FFF2-40B4-BE49-F238E27FC236}">
                  <a16:creationId xmlns:a16="http://schemas.microsoft.com/office/drawing/2014/main" id="{00000000-0008-0000-0600-0000A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30</xdr:row>
          <xdr:rowOff>95250</xdr:rowOff>
        </xdr:from>
        <xdr:to>
          <xdr:col>7</xdr:col>
          <xdr:colOff>514350</xdr:colOff>
          <xdr:row>30</xdr:row>
          <xdr:rowOff>295275</xdr:rowOff>
        </xdr:to>
        <xdr:sp macro="" textlink="">
          <xdr:nvSpPr>
            <xdr:cNvPr id="7333" name="Option Button 165" hidden="1">
              <a:extLst>
                <a:ext uri="{63B3BB69-23CF-44E3-9099-C40C66FF867C}">
                  <a14:compatExt spid="_x0000_s7333"/>
                </a:ext>
                <a:ext uri="{FF2B5EF4-FFF2-40B4-BE49-F238E27FC236}">
                  <a16:creationId xmlns:a16="http://schemas.microsoft.com/office/drawing/2014/main" id="{00000000-0008-0000-0600-0000A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30</xdr:row>
          <xdr:rowOff>95250</xdr:rowOff>
        </xdr:from>
        <xdr:to>
          <xdr:col>8</xdr:col>
          <xdr:colOff>495300</xdr:colOff>
          <xdr:row>30</xdr:row>
          <xdr:rowOff>295275</xdr:rowOff>
        </xdr:to>
        <xdr:sp macro="" textlink="">
          <xdr:nvSpPr>
            <xdr:cNvPr id="7334" name="Option Button 166" hidden="1">
              <a:extLst>
                <a:ext uri="{63B3BB69-23CF-44E3-9099-C40C66FF867C}">
                  <a14:compatExt spid="_x0000_s7334"/>
                </a:ext>
                <a:ext uri="{FF2B5EF4-FFF2-40B4-BE49-F238E27FC236}">
                  <a16:creationId xmlns:a16="http://schemas.microsoft.com/office/drawing/2014/main" id="{00000000-0008-0000-0600-0000A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19050</xdr:rowOff>
        </xdr:from>
        <xdr:to>
          <xdr:col>8</xdr:col>
          <xdr:colOff>733425</xdr:colOff>
          <xdr:row>30</xdr:row>
          <xdr:rowOff>352425</xdr:rowOff>
        </xdr:to>
        <xdr:sp macro="" textlink="">
          <xdr:nvSpPr>
            <xdr:cNvPr id="7335" name="Group Box 167" hidden="1">
              <a:extLst>
                <a:ext uri="{63B3BB69-23CF-44E3-9099-C40C66FF867C}">
                  <a14:compatExt spid="_x0000_s7335"/>
                </a:ext>
                <a:ext uri="{FF2B5EF4-FFF2-40B4-BE49-F238E27FC236}">
                  <a16:creationId xmlns:a16="http://schemas.microsoft.com/office/drawing/2014/main" id="{00000000-0008-0000-0600-0000A7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28575</xdr:rowOff>
        </xdr:from>
        <xdr:to>
          <xdr:col>3</xdr:col>
          <xdr:colOff>523875</xdr:colOff>
          <xdr:row>31</xdr:row>
          <xdr:rowOff>228600</xdr:rowOff>
        </xdr:to>
        <xdr:sp macro="" textlink="">
          <xdr:nvSpPr>
            <xdr:cNvPr id="7336" name="Option Button 168" hidden="1">
              <a:extLst>
                <a:ext uri="{63B3BB69-23CF-44E3-9099-C40C66FF867C}">
                  <a14:compatExt spid="_x0000_s7336"/>
                </a:ext>
                <a:ext uri="{FF2B5EF4-FFF2-40B4-BE49-F238E27FC236}">
                  <a16:creationId xmlns:a16="http://schemas.microsoft.com/office/drawing/2014/main" id="{00000000-0008-0000-0600-0000A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31</xdr:row>
          <xdr:rowOff>28575</xdr:rowOff>
        </xdr:from>
        <xdr:to>
          <xdr:col>4</xdr:col>
          <xdr:colOff>514350</xdr:colOff>
          <xdr:row>31</xdr:row>
          <xdr:rowOff>228600</xdr:rowOff>
        </xdr:to>
        <xdr:sp macro="" textlink="">
          <xdr:nvSpPr>
            <xdr:cNvPr id="7337" name="Option Button 169" hidden="1">
              <a:extLst>
                <a:ext uri="{63B3BB69-23CF-44E3-9099-C40C66FF867C}">
                  <a14:compatExt spid="_x0000_s7337"/>
                </a:ext>
                <a:ext uri="{FF2B5EF4-FFF2-40B4-BE49-F238E27FC236}">
                  <a16:creationId xmlns:a16="http://schemas.microsoft.com/office/drawing/2014/main" id="{00000000-0008-0000-0600-0000A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31</xdr:row>
          <xdr:rowOff>28575</xdr:rowOff>
        </xdr:from>
        <xdr:to>
          <xdr:col>5</xdr:col>
          <xdr:colOff>523875</xdr:colOff>
          <xdr:row>31</xdr:row>
          <xdr:rowOff>228600</xdr:rowOff>
        </xdr:to>
        <xdr:sp macro="" textlink="">
          <xdr:nvSpPr>
            <xdr:cNvPr id="7338" name="Option Button 170" hidden="1">
              <a:extLst>
                <a:ext uri="{63B3BB69-23CF-44E3-9099-C40C66FF867C}">
                  <a14:compatExt spid="_x0000_s7338"/>
                </a:ext>
                <a:ext uri="{FF2B5EF4-FFF2-40B4-BE49-F238E27FC236}">
                  <a16:creationId xmlns:a16="http://schemas.microsoft.com/office/drawing/2014/main" id="{00000000-0008-0000-0600-0000A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28575</xdr:rowOff>
        </xdr:from>
        <xdr:to>
          <xdr:col>6</xdr:col>
          <xdr:colOff>504825</xdr:colOff>
          <xdr:row>31</xdr:row>
          <xdr:rowOff>228600</xdr:rowOff>
        </xdr:to>
        <xdr:sp macro="" textlink="">
          <xdr:nvSpPr>
            <xdr:cNvPr id="7339" name="Option Button 171" hidden="1">
              <a:extLst>
                <a:ext uri="{63B3BB69-23CF-44E3-9099-C40C66FF867C}">
                  <a14:compatExt spid="_x0000_s7339"/>
                </a:ext>
                <a:ext uri="{FF2B5EF4-FFF2-40B4-BE49-F238E27FC236}">
                  <a16:creationId xmlns:a16="http://schemas.microsoft.com/office/drawing/2014/main" id="{00000000-0008-0000-0600-0000A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31</xdr:row>
          <xdr:rowOff>28575</xdr:rowOff>
        </xdr:from>
        <xdr:to>
          <xdr:col>7</xdr:col>
          <xdr:colOff>514350</xdr:colOff>
          <xdr:row>31</xdr:row>
          <xdr:rowOff>228600</xdr:rowOff>
        </xdr:to>
        <xdr:sp macro="" textlink="">
          <xdr:nvSpPr>
            <xdr:cNvPr id="7340" name="Option Button 172" hidden="1">
              <a:extLst>
                <a:ext uri="{63B3BB69-23CF-44E3-9099-C40C66FF867C}">
                  <a14:compatExt spid="_x0000_s7340"/>
                </a:ext>
                <a:ext uri="{FF2B5EF4-FFF2-40B4-BE49-F238E27FC236}">
                  <a16:creationId xmlns:a16="http://schemas.microsoft.com/office/drawing/2014/main" id="{00000000-0008-0000-06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31</xdr:row>
          <xdr:rowOff>28575</xdr:rowOff>
        </xdr:from>
        <xdr:to>
          <xdr:col>8</xdr:col>
          <xdr:colOff>495300</xdr:colOff>
          <xdr:row>31</xdr:row>
          <xdr:rowOff>228600</xdr:rowOff>
        </xdr:to>
        <xdr:sp macro="" textlink="">
          <xdr:nvSpPr>
            <xdr:cNvPr id="7341" name="Option Button 173" hidden="1">
              <a:extLst>
                <a:ext uri="{63B3BB69-23CF-44E3-9099-C40C66FF867C}">
                  <a14:compatExt spid="_x0000_s7341"/>
                </a:ext>
                <a:ext uri="{FF2B5EF4-FFF2-40B4-BE49-F238E27FC236}">
                  <a16:creationId xmlns:a16="http://schemas.microsoft.com/office/drawing/2014/main" id="{00000000-0008-0000-06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31</xdr:row>
          <xdr:rowOff>0</xdr:rowOff>
        </xdr:from>
        <xdr:to>
          <xdr:col>8</xdr:col>
          <xdr:colOff>723900</xdr:colOff>
          <xdr:row>32</xdr:row>
          <xdr:rowOff>0</xdr:rowOff>
        </xdr:to>
        <xdr:sp macro="" textlink="">
          <xdr:nvSpPr>
            <xdr:cNvPr id="7342" name="Group Box 174" hidden="1">
              <a:extLst>
                <a:ext uri="{63B3BB69-23CF-44E3-9099-C40C66FF867C}">
                  <a14:compatExt spid="_x0000_s7342"/>
                </a:ext>
                <a:ext uri="{FF2B5EF4-FFF2-40B4-BE49-F238E27FC236}">
                  <a16:creationId xmlns:a16="http://schemas.microsoft.com/office/drawing/2014/main" id="{00000000-0008-0000-0600-0000AE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32</xdr:row>
          <xdr:rowOff>28575</xdr:rowOff>
        </xdr:from>
        <xdr:to>
          <xdr:col>3</xdr:col>
          <xdr:colOff>523875</xdr:colOff>
          <xdr:row>32</xdr:row>
          <xdr:rowOff>228600</xdr:rowOff>
        </xdr:to>
        <xdr:sp macro="" textlink="">
          <xdr:nvSpPr>
            <xdr:cNvPr id="7343" name="Option Button 175" hidden="1">
              <a:extLst>
                <a:ext uri="{63B3BB69-23CF-44E3-9099-C40C66FF867C}">
                  <a14:compatExt spid="_x0000_s7343"/>
                </a:ext>
                <a:ext uri="{FF2B5EF4-FFF2-40B4-BE49-F238E27FC236}">
                  <a16:creationId xmlns:a16="http://schemas.microsoft.com/office/drawing/2014/main" id="{00000000-0008-0000-06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32</xdr:row>
          <xdr:rowOff>28575</xdr:rowOff>
        </xdr:from>
        <xdr:to>
          <xdr:col>4</xdr:col>
          <xdr:colOff>514350</xdr:colOff>
          <xdr:row>32</xdr:row>
          <xdr:rowOff>228600</xdr:rowOff>
        </xdr:to>
        <xdr:sp macro="" textlink="">
          <xdr:nvSpPr>
            <xdr:cNvPr id="7344" name="Option Button 176" hidden="1">
              <a:extLst>
                <a:ext uri="{63B3BB69-23CF-44E3-9099-C40C66FF867C}">
                  <a14:compatExt spid="_x0000_s7344"/>
                </a:ext>
                <a:ext uri="{FF2B5EF4-FFF2-40B4-BE49-F238E27FC236}">
                  <a16:creationId xmlns:a16="http://schemas.microsoft.com/office/drawing/2014/main" id="{00000000-0008-0000-06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32</xdr:row>
          <xdr:rowOff>28575</xdr:rowOff>
        </xdr:from>
        <xdr:to>
          <xdr:col>5</xdr:col>
          <xdr:colOff>523875</xdr:colOff>
          <xdr:row>32</xdr:row>
          <xdr:rowOff>228600</xdr:rowOff>
        </xdr:to>
        <xdr:sp macro="" textlink="">
          <xdr:nvSpPr>
            <xdr:cNvPr id="7345" name="Option Button 177" hidden="1">
              <a:extLst>
                <a:ext uri="{63B3BB69-23CF-44E3-9099-C40C66FF867C}">
                  <a14:compatExt spid="_x0000_s7345"/>
                </a:ext>
                <a:ext uri="{FF2B5EF4-FFF2-40B4-BE49-F238E27FC236}">
                  <a16:creationId xmlns:a16="http://schemas.microsoft.com/office/drawing/2014/main" id="{00000000-0008-0000-06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28575</xdr:rowOff>
        </xdr:from>
        <xdr:to>
          <xdr:col>6</xdr:col>
          <xdr:colOff>504825</xdr:colOff>
          <xdr:row>32</xdr:row>
          <xdr:rowOff>228600</xdr:rowOff>
        </xdr:to>
        <xdr:sp macro="" textlink="">
          <xdr:nvSpPr>
            <xdr:cNvPr id="7346" name="Option Button 178" hidden="1">
              <a:extLst>
                <a:ext uri="{63B3BB69-23CF-44E3-9099-C40C66FF867C}">
                  <a14:compatExt spid="_x0000_s7346"/>
                </a:ext>
                <a:ext uri="{FF2B5EF4-FFF2-40B4-BE49-F238E27FC236}">
                  <a16:creationId xmlns:a16="http://schemas.microsoft.com/office/drawing/2014/main" id="{00000000-0008-0000-06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32</xdr:row>
          <xdr:rowOff>28575</xdr:rowOff>
        </xdr:from>
        <xdr:to>
          <xdr:col>7</xdr:col>
          <xdr:colOff>514350</xdr:colOff>
          <xdr:row>32</xdr:row>
          <xdr:rowOff>228600</xdr:rowOff>
        </xdr:to>
        <xdr:sp macro="" textlink="">
          <xdr:nvSpPr>
            <xdr:cNvPr id="7347" name="Option Button 179" hidden="1">
              <a:extLst>
                <a:ext uri="{63B3BB69-23CF-44E3-9099-C40C66FF867C}">
                  <a14:compatExt spid="_x0000_s7347"/>
                </a:ext>
                <a:ext uri="{FF2B5EF4-FFF2-40B4-BE49-F238E27FC236}">
                  <a16:creationId xmlns:a16="http://schemas.microsoft.com/office/drawing/2014/main" id="{00000000-0008-0000-0600-0000B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32</xdr:row>
          <xdr:rowOff>28575</xdr:rowOff>
        </xdr:from>
        <xdr:to>
          <xdr:col>8</xdr:col>
          <xdr:colOff>495300</xdr:colOff>
          <xdr:row>32</xdr:row>
          <xdr:rowOff>228600</xdr:rowOff>
        </xdr:to>
        <xdr:sp macro="" textlink="">
          <xdr:nvSpPr>
            <xdr:cNvPr id="7348" name="Option Button 180" hidden="1">
              <a:extLst>
                <a:ext uri="{63B3BB69-23CF-44E3-9099-C40C66FF867C}">
                  <a14:compatExt spid="_x0000_s7348"/>
                </a:ext>
                <a:ext uri="{FF2B5EF4-FFF2-40B4-BE49-F238E27FC236}">
                  <a16:creationId xmlns:a16="http://schemas.microsoft.com/office/drawing/2014/main" id="{00000000-0008-0000-06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32</xdr:row>
          <xdr:rowOff>9525</xdr:rowOff>
        </xdr:from>
        <xdr:to>
          <xdr:col>8</xdr:col>
          <xdr:colOff>723900</xdr:colOff>
          <xdr:row>33</xdr:row>
          <xdr:rowOff>9525</xdr:rowOff>
        </xdr:to>
        <xdr:sp macro="" textlink="">
          <xdr:nvSpPr>
            <xdr:cNvPr id="7349" name="Group Box 181" hidden="1">
              <a:extLst>
                <a:ext uri="{63B3BB69-23CF-44E3-9099-C40C66FF867C}">
                  <a14:compatExt spid="_x0000_s7349"/>
                </a:ext>
                <a:ext uri="{FF2B5EF4-FFF2-40B4-BE49-F238E27FC236}">
                  <a16:creationId xmlns:a16="http://schemas.microsoft.com/office/drawing/2014/main" id="{00000000-0008-0000-0600-0000B5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95250</xdr:rowOff>
        </xdr:from>
        <xdr:to>
          <xdr:col>3</xdr:col>
          <xdr:colOff>523875</xdr:colOff>
          <xdr:row>33</xdr:row>
          <xdr:rowOff>295275</xdr:rowOff>
        </xdr:to>
        <xdr:sp macro="" textlink="">
          <xdr:nvSpPr>
            <xdr:cNvPr id="7350" name="Option Button 182" hidden="1">
              <a:extLst>
                <a:ext uri="{63B3BB69-23CF-44E3-9099-C40C66FF867C}">
                  <a14:compatExt spid="_x0000_s7350"/>
                </a:ext>
                <a:ext uri="{FF2B5EF4-FFF2-40B4-BE49-F238E27FC236}">
                  <a16:creationId xmlns:a16="http://schemas.microsoft.com/office/drawing/2014/main" id="{00000000-0008-0000-0600-0000B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33</xdr:row>
          <xdr:rowOff>95250</xdr:rowOff>
        </xdr:from>
        <xdr:to>
          <xdr:col>4</xdr:col>
          <xdr:colOff>514350</xdr:colOff>
          <xdr:row>33</xdr:row>
          <xdr:rowOff>295275</xdr:rowOff>
        </xdr:to>
        <xdr:sp macro="" textlink="">
          <xdr:nvSpPr>
            <xdr:cNvPr id="7351" name="Option Button 183" hidden="1">
              <a:extLst>
                <a:ext uri="{63B3BB69-23CF-44E3-9099-C40C66FF867C}">
                  <a14:compatExt spid="_x0000_s7351"/>
                </a:ext>
                <a:ext uri="{FF2B5EF4-FFF2-40B4-BE49-F238E27FC236}">
                  <a16:creationId xmlns:a16="http://schemas.microsoft.com/office/drawing/2014/main" id="{00000000-0008-0000-0600-0000B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33</xdr:row>
          <xdr:rowOff>95250</xdr:rowOff>
        </xdr:from>
        <xdr:to>
          <xdr:col>5</xdr:col>
          <xdr:colOff>523875</xdr:colOff>
          <xdr:row>33</xdr:row>
          <xdr:rowOff>295275</xdr:rowOff>
        </xdr:to>
        <xdr:sp macro="" textlink="">
          <xdr:nvSpPr>
            <xdr:cNvPr id="7352" name="Option Button 184" hidden="1">
              <a:extLst>
                <a:ext uri="{63B3BB69-23CF-44E3-9099-C40C66FF867C}">
                  <a14:compatExt spid="_x0000_s7352"/>
                </a:ext>
                <a:ext uri="{FF2B5EF4-FFF2-40B4-BE49-F238E27FC236}">
                  <a16:creationId xmlns:a16="http://schemas.microsoft.com/office/drawing/2014/main" id="{00000000-0008-0000-0600-0000B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33</xdr:row>
          <xdr:rowOff>95250</xdr:rowOff>
        </xdr:from>
        <xdr:to>
          <xdr:col>6</xdr:col>
          <xdr:colOff>504825</xdr:colOff>
          <xdr:row>33</xdr:row>
          <xdr:rowOff>295275</xdr:rowOff>
        </xdr:to>
        <xdr:sp macro="" textlink="">
          <xdr:nvSpPr>
            <xdr:cNvPr id="7353" name="Option Button 185" hidden="1">
              <a:extLst>
                <a:ext uri="{63B3BB69-23CF-44E3-9099-C40C66FF867C}">
                  <a14:compatExt spid="_x0000_s7353"/>
                </a:ext>
                <a:ext uri="{FF2B5EF4-FFF2-40B4-BE49-F238E27FC236}">
                  <a16:creationId xmlns:a16="http://schemas.microsoft.com/office/drawing/2014/main" id="{00000000-0008-0000-0600-0000B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33</xdr:row>
          <xdr:rowOff>95250</xdr:rowOff>
        </xdr:from>
        <xdr:to>
          <xdr:col>7</xdr:col>
          <xdr:colOff>514350</xdr:colOff>
          <xdr:row>33</xdr:row>
          <xdr:rowOff>295275</xdr:rowOff>
        </xdr:to>
        <xdr:sp macro="" textlink="">
          <xdr:nvSpPr>
            <xdr:cNvPr id="7354" name="Option Button 186" hidden="1">
              <a:extLst>
                <a:ext uri="{63B3BB69-23CF-44E3-9099-C40C66FF867C}">
                  <a14:compatExt spid="_x0000_s7354"/>
                </a:ext>
                <a:ext uri="{FF2B5EF4-FFF2-40B4-BE49-F238E27FC236}">
                  <a16:creationId xmlns:a16="http://schemas.microsoft.com/office/drawing/2014/main" id="{00000000-0008-0000-0600-0000B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33</xdr:row>
          <xdr:rowOff>95250</xdr:rowOff>
        </xdr:from>
        <xdr:to>
          <xdr:col>8</xdr:col>
          <xdr:colOff>495300</xdr:colOff>
          <xdr:row>33</xdr:row>
          <xdr:rowOff>295275</xdr:rowOff>
        </xdr:to>
        <xdr:sp macro="" textlink="">
          <xdr:nvSpPr>
            <xdr:cNvPr id="7355" name="Option Button 187" hidden="1">
              <a:extLst>
                <a:ext uri="{63B3BB69-23CF-44E3-9099-C40C66FF867C}">
                  <a14:compatExt spid="_x0000_s7355"/>
                </a:ext>
                <a:ext uri="{FF2B5EF4-FFF2-40B4-BE49-F238E27FC236}">
                  <a16:creationId xmlns:a16="http://schemas.microsoft.com/office/drawing/2014/main" id="{00000000-0008-0000-0600-0000B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33</xdr:row>
          <xdr:rowOff>28575</xdr:rowOff>
        </xdr:from>
        <xdr:to>
          <xdr:col>8</xdr:col>
          <xdr:colOff>733425</xdr:colOff>
          <xdr:row>33</xdr:row>
          <xdr:rowOff>361950</xdr:rowOff>
        </xdr:to>
        <xdr:sp macro="" textlink="">
          <xdr:nvSpPr>
            <xdr:cNvPr id="7356" name="Group Box 188" hidden="1">
              <a:extLst>
                <a:ext uri="{63B3BB69-23CF-44E3-9099-C40C66FF867C}">
                  <a14:compatExt spid="_x0000_s7356"/>
                </a:ext>
                <a:ext uri="{FF2B5EF4-FFF2-40B4-BE49-F238E27FC236}">
                  <a16:creationId xmlns:a16="http://schemas.microsoft.com/office/drawing/2014/main" id="{00000000-0008-0000-0600-0000BC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19050</xdr:rowOff>
        </xdr:from>
        <xdr:to>
          <xdr:col>3</xdr:col>
          <xdr:colOff>523875</xdr:colOff>
          <xdr:row>35</xdr:row>
          <xdr:rowOff>219075</xdr:rowOff>
        </xdr:to>
        <xdr:sp macro="" textlink="">
          <xdr:nvSpPr>
            <xdr:cNvPr id="7357" name="Option Button 189" hidden="1">
              <a:extLst>
                <a:ext uri="{63B3BB69-23CF-44E3-9099-C40C66FF867C}">
                  <a14:compatExt spid="_x0000_s7357"/>
                </a:ext>
                <a:ext uri="{FF2B5EF4-FFF2-40B4-BE49-F238E27FC236}">
                  <a16:creationId xmlns:a16="http://schemas.microsoft.com/office/drawing/2014/main" id="{00000000-0008-0000-0600-0000B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35</xdr:row>
          <xdr:rowOff>19050</xdr:rowOff>
        </xdr:from>
        <xdr:to>
          <xdr:col>4</xdr:col>
          <xdr:colOff>514350</xdr:colOff>
          <xdr:row>35</xdr:row>
          <xdr:rowOff>219075</xdr:rowOff>
        </xdr:to>
        <xdr:sp macro="" textlink="">
          <xdr:nvSpPr>
            <xdr:cNvPr id="7358" name="Option Button 190" hidden="1">
              <a:extLst>
                <a:ext uri="{63B3BB69-23CF-44E3-9099-C40C66FF867C}">
                  <a14:compatExt spid="_x0000_s7358"/>
                </a:ext>
                <a:ext uri="{FF2B5EF4-FFF2-40B4-BE49-F238E27FC236}">
                  <a16:creationId xmlns:a16="http://schemas.microsoft.com/office/drawing/2014/main" id="{00000000-0008-0000-0600-0000B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35</xdr:row>
          <xdr:rowOff>19050</xdr:rowOff>
        </xdr:from>
        <xdr:to>
          <xdr:col>5</xdr:col>
          <xdr:colOff>523875</xdr:colOff>
          <xdr:row>35</xdr:row>
          <xdr:rowOff>219075</xdr:rowOff>
        </xdr:to>
        <xdr:sp macro="" textlink="">
          <xdr:nvSpPr>
            <xdr:cNvPr id="7359" name="Option Button 191" hidden="1">
              <a:extLst>
                <a:ext uri="{63B3BB69-23CF-44E3-9099-C40C66FF867C}">
                  <a14:compatExt spid="_x0000_s7359"/>
                </a:ext>
                <a:ext uri="{FF2B5EF4-FFF2-40B4-BE49-F238E27FC236}">
                  <a16:creationId xmlns:a16="http://schemas.microsoft.com/office/drawing/2014/main" id="{00000000-0008-0000-0600-0000B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35</xdr:row>
          <xdr:rowOff>19050</xdr:rowOff>
        </xdr:from>
        <xdr:to>
          <xdr:col>6</xdr:col>
          <xdr:colOff>504825</xdr:colOff>
          <xdr:row>35</xdr:row>
          <xdr:rowOff>219075</xdr:rowOff>
        </xdr:to>
        <xdr:sp macro="" textlink="">
          <xdr:nvSpPr>
            <xdr:cNvPr id="7360" name="Option Button 192" hidden="1">
              <a:extLst>
                <a:ext uri="{63B3BB69-23CF-44E3-9099-C40C66FF867C}">
                  <a14:compatExt spid="_x0000_s7360"/>
                </a:ext>
                <a:ext uri="{FF2B5EF4-FFF2-40B4-BE49-F238E27FC236}">
                  <a16:creationId xmlns:a16="http://schemas.microsoft.com/office/drawing/2014/main" id="{00000000-0008-0000-0600-0000C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35</xdr:row>
          <xdr:rowOff>19050</xdr:rowOff>
        </xdr:from>
        <xdr:to>
          <xdr:col>7</xdr:col>
          <xdr:colOff>514350</xdr:colOff>
          <xdr:row>35</xdr:row>
          <xdr:rowOff>219075</xdr:rowOff>
        </xdr:to>
        <xdr:sp macro="" textlink="">
          <xdr:nvSpPr>
            <xdr:cNvPr id="7361" name="Option Button 193" hidden="1">
              <a:extLst>
                <a:ext uri="{63B3BB69-23CF-44E3-9099-C40C66FF867C}">
                  <a14:compatExt spid="_x0000_s7361"/>
                </a:ext>
                <a:ext uri="{FF2B5EF4-FFF2-40B4-BE49-F238E27FC236}">
                  <a16:creationId xmlns:a16="http://schemas.microsoft.com/office/drawing/2014/main" id="{00000000-0008-0000-0600-0000C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35</xdr:row>
          <xdr:rowOff>19050</xdr:rowOff>
        </xdr:from>
        <xdr:to>
          <xdr:col>8</xdr:col>
          <xdr:colOff>495300</xdr:colOff>
          <xdr:row>35</xdr:row>
          <xdr:rowOff>219075</xdr:rowOff>
        </xdr:to>
        <xdr:sp macro="" textlink="">
          <xdr:nvSpPr>
            <xdr:cNvPr id="7362" name="Option Button 194" hidden="1">
              <a:extLst>
                <a:ext uri="{63B3BB69-23CF-44E3-9099-C40C66FF867C}">
                  <a14:compatExt spid="_x0000_s7362"/>
                </a:ext>
                <a:ext uri="{FF2B5EF4-FFF2-40B4-BE49-F238E27FC236}">
                  <a16:creationId xmlns:a16="http://schemas.microsoft.com/office/drawing/2014/main" id="{00000000-0008-0000-0600-0000C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552450</xdr:rowOff>
        </xdr:from>
        <xdr:to>
          <xdr:col>8</xdr:col>
          <xdr:colOff>752475</xdr:colOff>
          <xdr:row>35</xdr:row>
          <xdr:rowOff>228600</xdr:rowOff>
        </xdr:to>
        <xdr:sp macro="" textlink="">
          <xdr:nvSpPr>
            <xdr:cNvPr id="7363" name="Group Box 195" hidden="1">
              <a:extLst>
                <a:ext uri="{63B3BB69-23CF-44E3-9099-C40C66FF867C}">
                  <a14:compatExt spid="_x0000_s7363"/>
                </a:ext>
                <a:ext uri="{FF2B5EF4-FFF2-40B4-BE49-F238E27FC236}">
                  <a16:creationId xmlns:a16="http://schemas.microsoft.com/office/drawing/2014/main" id="{00000000-0008-0000-0600-0000C3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36</xdr:row>
          <xdr:rowOff>19050</xdr:rowOff>
        </xdr:from>
        <xdr:to>
          <xdr:col>3</xdr:col>
          <xdr:colOff>523875</xdr:colOff>
          <xdr:row>36</xdr:row>
          <xdr:rowOff>219075</xdr:rowOff>
        </xdr:to>
        <xdr:sp macro="" textlink="">
          <xdr:nvSpPr>
            <xdr:cNvPr id="7364" name="Option Button 196" hidden="1">
              <a:extLst>
                <a:ext uri="{63B3BB69-23CF-44E3-9099-C40C66FF867C}">
                  <a14:compatExt spid="_x0000_s7364"/>
                </a:ext>
                <a:ext uri="{FF2B5EF4-FFF2-40B4-BE49-F238E27FC236}">
                  <a16:creationId xmlns:a16="http://schemas.microsoft.com/office/drawing/2014/main" id="{00000000-0008-0000-0600-0000C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36</xdr:row>
          <xdr:rowOff>19050</xdr:rowOff>
        </xdr:from>
        <xdr:to>
          <xdr:col>4</xdr:col>
          <xdr:colOff>514350</xdr:colOff>
          <xdr:row>36</xdr:row>
          <xdr:rowOff>219075</xdr:rowOff>
        </xdr:to>
        <xdr:sp macro="" textlink="">
          <xdr:nvSpPr>
            <xdr:cNvPr id="7365" name="Option Button 197" hidden="1">
              <a:extLst>
                <a:ext uri="{63B3BB69-23CF-44E3-9099-C40C66FF867C}">
                  <a14:compatExt spid="_x0000_s7365"/>
                </a:ext>
                <a:ext uri="{FF2B5EF4-FFF2-40B4-BE49-F238E27FC236}">
                  <a16:creationId xmlns:a16="http://schemas.microsoft.com/office/drawing/2014/main" id="{00000000-0008-0000-0600-0000C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36</xdr:row>
          <xdr:rowOff>19050</xdr:rowOff>
        </xdr:from>
        <xdr:to>
          <xdr:col>5</xdr:col>
          <xdr:colOff>523875</xdr:colOff>
          <xdr:row>36</xdr:row>
          <xdr:rowOff>219075</xdr:rowOff>
        </xdr:to>
        <xdr:sp macro="" textlink="">
          <xdr:nvSpPr>
            <xdr:cNvPr id="7366" name="Option Button 198" hidden="1">
              <a:extLst>
                <a:ext uri="{63B3BB69-23CF-44E3-9099-C40C66FF867C}">
                  <a14:compatExt spid="_x0000_s7366"/>
                </a:ext>
                <a:ext uri="{FF2B5EF4-FFF2-40B4-BE49-F238E27FC236}">
                  <a16:creationId xmlns:a16="http://schemas.microsoft.com/office/drawing/2014/main" id="{00000000-0008-0000-0600-0000C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19050</xdr:rowOff>
        </xdr:from>
        <xdr:to>
          <xdr:col>6</xdr:col>
          <xdr:colOff>504825</xdr:colOff>
          <xdr:row>36</xdr:row>
          <xdr:rowOff>219075</xdr:rowOff>
        </xdr:to>
        <xdr:sp macro="" textlink="">
          <xdr:nvSpPr>
            <xdr:cNvPr id="7367" name="Option Button 199" hidden="1">
              <a:extLst>
                <a:ext uri="{63B3BB69-23CF-44E3-9099-C40C66FF867C}">
                  <a14:compatExt spid="_x0000_s7367"/>
                </a:ext>
                <a:ext uri="{FF2B5EF4-FFF2-40B4-BE49-F238E27FC236}">
                  <a16:creationId xmlns:a16="http://schemas.microsoft.com/office/drawing/2014/main" id="{00000000-0008-0000-0600-0000C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36</xdr:row>
          <xdr:rowOff>19050</xdr:rowOff>
        </xdr:from>
        <xdr:to>
          <xdr:col>7</xdr:col>
          <xdr:colOff>514350</xdr:colOff>
          <xdr:row>36</xdr:row>
          <xdr:rowOff>219075</xdr:rowOff>
        </xdr:to>
        <xdr:sp macro="" textlink="">
          <xdr:nvSpPr>
            <xdr:cNvPr id="7368" name="Option Button 200" hidden="1">
              <a:extLst>
                <a:ext uri="{63B3BB69-23CF-44E3-9099-C40C66FF867C}">
                  <a14:compatExt spid="_x0000_s7368"/>
                </a:ext>
                <a:ext uri="{FF2B5EF4-FFF2-40B4-BE49-F238E27FC236}">
                  <a16:creationId xmlns:a16="http://schemas.microsoft.com/office/drawing/2014/main" id="{00000000-0008-0000-0600-0000C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36</xdr:row>
          <xdr:rowOff>19050</xdr:rowOff>
        </xdr:from>
        <xdr:to>
          <xdr:col>8</xdr:col>
          <xdr:colOff>495300</xdr:colOff>
          <xdr:row>36</xdr:row>
          <xdr:rowOff>219075</xdr:rowOff>
        </xdr:to>
        <xdr:sp macro="" textlink="">
          <xdr:nvSpPr>
            <xdr:cNvPr id="7369" name="Option Button 201" hidden="1">
              <a:extLst>
                <a:ext uri="{63B3BB69-23CF-44E3-9099-C40C66FF867C}">
                  <a14:compatExt spid="_x0000_s7369"/>
                </a:ext>
                <a:ext uri="{FF2B5EF4-FFF2-40B4-BE49-F238E27FC236}">
                  <a16:creationId xmlns:a16="http://schemas.microsoft.com/office/drawing/2014/main" id="{00000000-0008-0000-0600-0000C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8</xdr:col>
          <xdr:colOff>752475</xdr:colOff>
          <xdr:row>37</xdr:row>
          <xdr:rowOff>0</xdr:rowOff>
        </xdr:to>
        <xdr:sp macro="" textlink="">
          <xdr:nvSpPr>
            <xdr:cNvPr id="7370" name="Group Box 202" hidden="1">
              <a:extLst>
                <a:ext uri="{63B3BB69-23CF-44E3-9099-C40C66FF867C}">
                  <a14:compatExt spid="_x0000_s7370"/>
                </a:ext>
                <a:ext uri="{FF2B5EF4-FFF2-40B4-BE49-F238E27FC236}">
                  <a16:creationId xmlns:a16="http://schemas.microsoft.com/office/drawing/2014/main" id="{00000000-0008-0000-0600-0000CA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19050</xdr:rowOff>
        </xdr:from>
        <xdr:to>
          <xdr:col>3</xdr:col>
          <xdr:colOff>523875</xdr:colOff>
          <xdr:row>37</xdr:row>
          <xdr:rowOff>219075</xdr:rowOff>
        </xdr:to>
        <xdr:sp macro="" textlink="">
          <xdr:nvSpPr>
            <xdr:cNvPr id="7371" name="Option Button 203" hidden="1">
              <a:extLst>
                <a:ext uri="{63B3BB69-23CF-44E3-9099-C40C66FF867C}">
                  <a14:compatExt spid="_x0000_s7371"/>
                </a:ext>
                <a:ext uri="{FF2B5EF4-FFF2-40B4-BE49-F238E27FC236}">
                  <a16:creationId xmlns:a16="http://schemas.microsoft.com/office/drawing/2014/main" id="{00000000-0008-0000-0600-0000C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37</xdr:row>
          <xdr:rowOff>19050</xdr:rowOff>
        </xdr:from>
        <xdr:to>
          <xdr:col>4</xdr:col>
          <xdr:colOff>514350</xdr:colOff>
          <xdr:row>37</xdr:row>
          <xdr:rowOff>219075</xdr:rowOff>
        </xdr:to>
        <xdr:sp macro="" textlink="">
          <xdr:nvSpPr>
            <xdr:cNvPr id="7372" name="Option Button 204" hidden="1">
              <a:extLst>
                <a:ext uri="{63B3BB69-23CF-44E3-9099-C40C66FF867C}">
                  <a14:compatExt spid="_x0000_s7372"/>
                </a:ext>
                <a:ext uri="{FF2B5EF4-FFF2-40B4-BE49-F238E27FC236}">
                  <a16:creationId xmlns:a16="http://schemas.microsoft.com/office/drawing/2014/main" id="{00000000-0008-0000-0600-0000C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37</xdr:row>
          <xdr:rowOff>19050</xdr:rowOff>
        </xdr:from>
        <xdr:to>
          <xdr:col>5</xdr:col>
          <xdr:colOff>523875</xdr:colOff>
          <xdr:row>37</xdr:row>
          <xdr:rowOff>219075</xdr:rowOff>
        </xdr:to>
        <xdr:sp macro="" textlink="">
          <xdr:nvSpPr>
            <xdr:cNvPr id="7373" name="Option Button 205" hidden="1">
              <a:extLst>
                <a:ext uri="{63B3BB69-23CF-44E3-9099-C40C66FF867C}">
                  <a14:compatExt spid="_x0000_s7373"/>
                </a:ext>
                <a:ext uri="{FF2B5EF4-FFF2-40B4-BE49-F238E27FC236}">
                  <a16:creationId xmlns:a16="http://schemas.microsoft.com/office/drawing/2014/main" id="{00000000-0008-0000-0600-0000C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37</xdr:row>
          <xdr:rowOff>19050</xdr:rowOff>
        </xdr:from>
        <xdr:to>
          <xdr:col>6</xdr:col>
          <xdr:colOff>504825</xdr:colOff>
          <xdr:row>37</xdr:row>
          <xdr:rowOff>219075</xdr:rowOff>
        </xdr:to>
        <xdr:sp macro="" textlink="">
          <xdr:nvSpPr>
            <xdr:cNvPr id="7374" name="Option Button 206" hidden="1">
              <a:extLst>
                <a:ext uri="{63B3BB69-23CF-44E3-9099-C40C66FF867C}">
                  <a14:compatExt spid="_x0000_s7374"/>
                </a:ext>
                <a:ext uri="{FF2B5EF4-FFF2-40B4-BE49-F238E27FC236}">
                  <a16:creationId xmlns:a16="http://schemas.microsoft.com/office/drawing/2014/main" id="{00000000-0008-0000-0600-0000C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37</xdr:row>
          <xdr:rowOff>19050</xdr:rowOff>
        </xdr:from>
        <xdr:to>
          <xdr:col>7</xdr:col>
          <xdr:colOff>514350</xdr:colOff>
          <xdr:row>37</xdr:row>
          <xdr:rowOff>219075</xdr:rowOff>
        </xdr:to>
        <xdr:sp macro="" textlink="">
          <xdr:nvSpPr>
            <xdr:cNvPr id="7375" name="Option Button 207" hidden="1">
              <a:extLst>
                <a:ext uri="{63B3BB69-23CF-44E3-9099-C40C66FF867C}">
                  <a14:compatExt spid="_x0000_s7375"/>
                </a:ext>
                <a:ext uri="{FF2B5EF4-FFF2-40B4-BE49-F238E27FC236}">
                  <a16:creationId xmlns:a16="http://schemas.microsoft.com/office/drawing/2014/main" id="{00000000-0008-0000-0600-0000C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37</xdr:row>
          <xdr:rowOff>19050</xdr:rowOff>
        </xdr:from>
        <xdr:to>
          <xdr:col>8</xdr:col>
          <xdr:colOff>495300</xdr:colOff>
          <xdr:row>37</xdr:row>
          <xdr:rowOff>219075</xdr:rowOff>
        </xdr:to>
        <xdr:sp macro="" textlink="">
          <xdr:nvSpPr>
            <xdr:cNvPr id="7376" name="Option Button 208" hidden="1">
              <a:extLst>
                <a:ext uri="{63B3BB69-23CF-44E3-9099-C40C66FF867C}">
                  <a14:compatExt spid="_x0000_s7376"/>
                </a:ext>
                <a:ext uri="{FF2B5EF4-FFF2-40B4-BE49-F238E27FC236}">
                  <a16:creationId xmlns:a16="http://schemas.microsoft.com/office/drawing/2014/main" id="{00000000-0008-0000-0600-0000D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36</xdr:row>
          <xdr:rowOff>238125</xdr:rowOff>
        </xdr:from>
        <xdr:to>
          <xdr:col>8</xdr:col>
          <xdr:colOff>752475</xdr:colOff>
          <xdr:row>37</xdr:row>
          <xdr:rowOff>238125</xdr:rowOff>
        </xdr:to>
        <xdr:sp macro="" textlink="">
          <xdr:nvSpPr>
            <xdr:cNvPr id="7377" name="Group Box 209" hidden="1">
              <a:extLst>
                <a:ext uri="{63B3BB69-23CF-44E3-9099-C40C66FF867C}">
                  <a14:compatExt spid="_x0000_s7377"/>
                </a:ext>
                <a:ext uri="{FF2B5EF4-FFF2-40B4-BE49-F238E27FC236}">
                  <a16:creationId xmlns:a16="http://schemas.microsoft.com/office/drawing/2014/main" id="{00000000-0008-0000-0600-0000D1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38</xdr:row>
          <xdr:rowOff>28575</xdr:rowOff>
        </xdr:from>
        <xdr:to>
          <xdr:col>3</xdr:col>
          <xdr:colOff>523875</xdr:colOff>
          <xdr:row>38</xdr:row>
          <xdr:rowOff>228600</xdr:rowOff>
        </xdr:to>
        <xdr:sp macro="" textlink="">
          <xdr:nvSpPr>
            <xdr:cNvPr id="7378" name="Option Button 210" hidden="1">
              <a:extLst>
                <a:ext uri="{63B3BB69-23CF-44E3-9099-C40C66FF867C}">
                  <a14:compatExt spid="_x0000_s7378"/>
                </a:ext>
                <a:ext uri="{FF2B5EF4-FFF2-40B4-BE49-F238E27FC236}">
                  <a16:creationId xmlns:a16="http://schemas.microsoft.com/office/drawing/2014/main" id="{00000000-0008-0000-0600-0000D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38</xdr:row>
          <xdr:rowOff>28575</xdr:rowOff>
        </xdr:from>
        <xdr:to>
          <xdr:col>4</xdr:col>
          <xdr:colOff>514350</xdr:colOff>
          <xdr:row>38</xdr:row>
          <xdr:rowOff>228600</xdr:rowOff>
        </xdr:to>
        <xdr:sp macro="" textlink="">
          <xdr:nvSpPr>
            <xdr:cNvPr id="7379" name="Option Button 211" hidden="1">
              <a:extLst>
                <a:ext uri="{63B3BB69-23CF-44E3-9099-C40C66FF867C}">
                  <a14:compatExt spid="_x0000_s7379"/>
                </a:ext>
                <a:ext uri="{FF2B5EF4-FFF2-40B4-BE49-F238E27FC236}">
                  <a16:creationId xmlns:a16="http://schemas.microsoft.com/office/drawing/2014/main" id="{00000000-0008-0000-0600-0000D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38</xdr:row>
          <xdr:rowOff>28575</xdr:rowOff>
        </xdr:from>
        <xdr:to>
          <xdr:col>5</xdr:col>
          <xdr:colOff>523875</xdr:colOff>
          <xdr:row>38</xdr:row>
          <xdr:rowOff>228600</xdr:rowOff>
        </xdr:to>
        <xdr:sp macro="" textlink="">
          <xdr:nvSpPr>
            <xdr:cNvPr id="7380" name="Option Button 212" hidden="1">
              <a:extLst>
                <a:ext uri="{63B3BB69-23CF-44E3-9099-C40C66FF867C}">
                  <a14:compatExt spid="_x0000_s7380"/>
                </a:ext>
                <a:ext uri="{FF2B5EF4-FFF2-40B4-BE49-F238E27FC236}">
                  <a16:creationId xmlns:a16="http://schemas.microsoft.com/office/drawing/2014/main" id="{00000000-0008-0000-0600-0000D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28575</xdr:rowOff>
        </xdr:from>
        <xdr:to>
          <xdr:col>6</xdr:col>
          <xdr:colOff>504825</xdr:colOff>
          <xdr:row>38</xdr:row>
          <xdr:rowOff>228600</xdr:rowOff>
        </xdr:to>
        <xdr:sp macro="" textlink="">
          <xdr:nvSpPr>
            <xdr:cNvPr id="7381" name="Option Button 213" hidden="1">
              <a:extLst>
                <a:ext uri="{63B3BB69-23CF-44E3-9099-C40C66FF867C}">
                  <a14:compatExt spid="_x0000_s7381"/>
                </a:ext>
                <a:ext uri="{FF2B5EF4-FFF2-40B4-BE49-F238E27FC236}">
                  <a16:creationId xmlns:a16="http://schemas.microsoft.com/office/drawing/2014/main" id="{00000000-0008-0000-0600-0000D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38</xdr:row>
          <xdr:rowOff>28575</xdr:rowOff>
        </xdr:from>
        <xdr:to>
          <xdr:col>7</xdr:col>
          <xdr:colOff>514350</xdr:colOff>
          <xdr:row>38</xdr:row>
          <xdr:rowOff>228600</xdr:rowOff>
        </xdr:to>
        <xdr:sp macro="" textlink="">
          <xdr:nvSpPr>
            <xdr:cNvPr id="7382" name="Option Button 214" hidden="1">
              <a:extLst>
                <a:ext uri="{63B3BB69-23CF-44E3-9099-C40C66FF867C}">
                  <a14:compatExt spid="_x0000_s7382"/>
                </a:ext>
                <a:ext uri="{FF2B5EF4-FFF2-40B4-BE49-F238E27FC236}">
                  <a16:creationId xmlns:a16="http://schemas.microsoft.com/office/drawing/2014/main" id="{00000000-0008-0000-0600-0000D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38</xdr:row>
          <xdr:rowOff>28575</xdr:rowOff>
        </xdr:from>
        <xdr:to>
          <xdr:col>8</xdr:col>
          <xdr:colOff>495300</xdr:colOff>
          <xdr:row>38</xdr:row>
          <xdr:rowOff>228600</xdr:rowOff>
        </xdr:to>
        <xdr:sp macro="" textlink="">
          <xdr:nvSpPr>
            <xdr:cNvPr id="7383" name="Option Button 215" hidden="1">
              <a:extLst>
                <a:ext uri="{63B3BB69-23CF-44E3-9099-C40C66FF867C}">
                  <a14:compatExt spid="_x0000_s7383"/>
                </a:ext>
                <a:ext uri="{FF2B5EF4-FFF2-40B4-BE49-F238E27FC236}">
                  <a16:creationId xmlns:a16="http://schemas.microsoft.com/office/drawing/2014/main" id="{00000000-0008-0000-0600-0000D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9525</xdr:rowOff>
        </xdr:from>
        <xdr:to>
          <xdr:col>8</xdr:col>
          <xdr:colOff>762000</xdr:colOff>
          <xdr:row>39</xdr:row>
          <xdr:rowOff>9525</xdr:rowOff>
        </xdr:to>
        <xdr:sp macro="" textlink="">
          <xdr:nvSpPr>
            <xdr:cNvPr id="7384" name="Group Box 216" hidden="1">
              <a:extLst>
                <a:ext uri="{63B3BB69-23CF-44E3-9099-C40C66FF867C}">
                  <a14:compatExt spid="_x0000_s7384"/>
                </a:ext>
                <a:ext uri="{FF2B5EF4-FFF2-40B4-BE49-F238E27FC236}">
                  <a16:creationId xmlns:a16="http://schemas.microsoft.com/office/drawing/2014/main" id="{00000000-0008-0000-0600-0000D8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40</xdr:row>
          <xdr:rowOff>28575</xdr:rowOff>
        </xdr:from>
        <xdr:to>
          <xdr:col>3</xdr:col>
          <xdr:colOff>523875</xdr:colOff>
          <xdr:row>40</xdr:row>
          <xdr:rowOff>228600</xdr:rowOff>
        </xdr:to>
        <xdr:sp macro="" textlink="">
          <xdr:nvSpPr>
            <xdr:cNvPr id="7385" name="Option Button 217" hidden="1">
              <a:extLst>
                <a:ext uri="{63B3BB69-23CF-44E3-9099-C40C66FF867C}">
                  <a14:compatExt spid="_x0000_s7385"/>
                </a:ext>
                <a:ext uri="{FF2B5EF4-FFF2-40B4-BE49-F238E27FC236}">
                  <a16:creationId xmlns:a16="http://schemas.microsoft.com/office/drawing/2014/main" id="{00000000-0008-0000-0600-0000D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40</xdr:row>
          <xdr:rowOff>28575</xdr:rowOff>
        </xdr:from>
        <xdr:to>
          <xdr:col>4</xdr:col>
          <xdr:colOff>514350</xdr:colOff>
          <xdr:row>40</xdr:row>
          <xdr:rowOff>228600</xdr:rowOff>
        </xdr:to>
        <xdr:sp macro="" textlink="">
          <xdr:nvSpPr>
            <xdr:cNvPr id="7386" name="Option Button 218" hidden="1">
              <a:extLst>
                <a:ext uri="{63B3BB69-23CF-44E3-9099-C40C66FF867C}">
                  <a14:compatExt spid="_x0000_s7386"/>
                </a:ext>
                <a:ext uri="{FF2B5EF4-FFF2-40B4-BE49-F238E27FC236}">
                  <a16:creationId xmlns:a16="http://schemas.microsoft.com/office/drawing/2014/main" id="{00000000-0008-0000-0600-0000D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40</xdr:row>
          <xdr:rowOff>28575</xdr:rowOff>
        </xdr:from>
        <xdr:to>
          <xdr:col>5</xdr:col>
          <xdr:colOff>523875</xdr:colOff>
          <xdr:row>40</xdr:row>
          <xdr:rowOff>228600</xdr:rowOff>
        </xdr:to>
        <xdr:sp macro="" textlink="">
          <xdr:nvSpPr>
            <xdr:cNvPr id="7387" name="Option Button 219" hidden="1">
              <a:extLst>
                <a:ext uri="{63B3BB69-23CF-44E3-9099-C40C66FF867C}">
                  <a14:compatExt spid="_x0000_s7387"/>
                </a:ext>
                <a:ext uri="{FF2B5EF4-FFF2-40B4-BE49-F238E27FC236}">
                  <a16:creationId xmlns:a16="http://schemas.microsoft.com/office/drawing/2014/main" id="{00000000-0008-0000-0600-0000D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28575</xdr:rowOff>
        </xdr:from>
        <xdr:to>
          <xdr:col>6</xdr:col>
          <xdr:colOff>504825</xdr:colOff>
          <xdr:row>40</xdr:row>
          <xdr:rowOff>228600</xdr:rowOff>
        </xdr:to>
        <xdr:sp macro="" textlink="">
          <xdr:nvSpPr>
            <xdr:cNvPr id="7388" name="Option Button 220" hidden="1">
              <a:extLst>
                <a:ext uri="{63B3BB69-23CF-44E3-9099-C40C66FF867C}">
                  <a14:compatExt spid="_x0000_s7388"/>
                </a:ext>
                <a:ext uri="{FF2B5EF4-FFF2-40B4-BE49-F238E27FC236}">
                  <a16:creationId xmlns:a16="http://schemas.microsoft.com/office/drawing/2014/main" id="{00000000-0008-0000-0600-0000D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40</xdr:row>
          <xdr:rowOff>28575</xdr:rowOff>
        </xdr:from>
        <xdr:to>
          <xdr:col>7</xdr:col>
          <xdr:colOff>514350</xdr:colOff>
          <xdr:row>40</xdr:row>
          <xdr:rowOff>228600</xdr:rowOff>
        </xdr:to>
        <xdr:sp macro="" textlink="">
          <xdr:nvSpPr>
            <xdr:cNvPr id="7389" name="Option Button 221" hidden="1">
              <a:extLst>
                <a:ext uri="{63B3BB69-23CF-44E3-9099-C40C66FF867C}">
                  <a14:compatExt spid="_x0000_s7389"/>
                </a:ext>
                <a:ext uri="{FF2B5EF4-FFF2-40B4-BE49-F238E27FC236}">
                  <a16:creationId xmlns:a16="http://schemas.microsoft.com/office/drawing/2014/main" id="{00000000-0008-0000-0600-0000D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40</xdr:row>
          <xdr:rowOff>28575</xdr:rowOff>
        </xdr:from>
        <xdr:to>
          <xdr:col>8</xdr:col>
          <xdr:colOff>495300</xdr:colOff>
          <xdr:row>40</xdr:row>
          <xdr:rowOff>228600</xdr:rowOff>
        </xdr:to>
        <xdr:sp macro="" textlink="">
          <xdr:nvSpPr>
            <xdr:cNvPr id="7390" name="Option Button 222" hidden="1">
              <a:extLst>
                <a:ext uri="{63B3BB69-23CF-44E3-9099-C40C66FF867C}">
                  <a14:compatExt spid="_x0000_s7390"/>
                </a:ext>
                <a:ext uri="{FF2B5EF4-FFF2-40B4-BE49-F238E27FC236}">
                  <a16:creationId xmlns:a16="http://schemas.microsoft.com/office/drawing/2014/main" id="{00000000-0008-0000-0600-0000D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40</xdr:row>
          <xdr:rowOff>0</xdr:rowOff>
        </xdr:from>
        <xdr:to>
          <xdr:col>8</xdr:col>
          <xdr:colOff>762000</xdr:colOff>
          <xdr:row>41</xdr:row>
          <xdr:rowOff>0</xdr:rowOff>
        </xdr:to>
        <xdr:sp macro="" textlink="">
          <xdr:nvSpPr>
            <xdr:cNvPr id="7391" name="Group Box 223" hidden="1">
              <a:extLst>
                <a:ext uri="{63B3BB69-23CF-44E3-9099-C40C66FF867C}">
                  <a14:compatExt spid="_x0000_s7391"/>
                </a:ext>
                <a:ext uri="{FF2B5EF4-FFF2-40B4-BE49-F238E27FC236}">
                  <a16:creationId xmlns:a16="http://schemas.microsoft.com/office/drawing/2014/main" id="{00000000-0008-0000-0600-0000DF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76200</xdr:rowOff>
        </xdr:from>
        <xdr:to>
          <xdr:col>3</xdr:col>
          <xdr:colOff>523875</xdr:colOff>
          <xdr:row>41</xdr:row>
          <xdr:rowOff>276225</xdr:rowOff>
        </xdr:to>
        <xdr:sp macro="" textlink="">
          <xdr:nvSpPr>
            <xdr:cNvPr id="7392" name="Option Button 224" hidden="1">
              <a:extLst>
                <a:ext uri="{63B3BB69-23CF-44E3-9099-C40C66FF867C}">
                  <a14:compatExt spid="_x0000_s7392"/>
                </a:ext>
                <a:ext uri="{FF2B5EF4-FFF2-40B4-BE49-F238E27FC236}">
                  <a16:creationId xmlns:a16="http://schemas.microsoft.com/office/drawing/2014/main" id="{00000000-0008-0000-0600-0000E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41</xdr:row>
          <xdr:rowOff>76200</xdr:rowOff>
        </xdr:from>
        <xdr:to>
          <xdr:col>4</xdr:col>
          <xdr:colOff>514350</xdr:colOff>
          <xdr:row>41</xdr:row>
          <xdr:rowOff>276225</xdr:rowOff>
        </xdr:to>
        <xdr:sp macro="" textlink="">
          <xdr:nvSpPr>
            <xdr:cNvPr id="7393" name="Option Button 225" hidden="1">
              <a:extLst>
                <a:ext uri="{63B3BB69-23CF-44E3-9099-C40C66FF867C}">
                  <a14:compatExt spid="_x0000_s7393"/>
                </a:ext>
                <a:ext uri="{FF2B5EF4-FFF2-40B4-BE49-F238E27FC236}">
                  <a16:creationId xmlns:a16="http://schemas.microsoft.com/office/drawing/2014/main" id="{00000000-0008-0000-0600-0000E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41</xdr:row>
          <xdr:rowOff>76200</xdr:rowOff>
        </xdr:from>
        <xdr:to>
          <xdr:col>5</xdr:col>
          <xdr:colOff>523875</xdr:colOff>
          <xdr:row>41</xdr:row>
          <xdr:rowOff>276225</xdr:rowOff>
        </xdr:to>
        <xdr:sp macro="" textlink="">
          <xdr:nvSpPr>
            <xdr:cNvPr id="7394" name="Option Button 226" hidden="1">
              <a:extLst>
                <a:ext uri="{63B3BB69-23CF-44E3-9099-C40C66FF867C}">
                  <a14:compatExt spid="_x0000_s7394"/>
                </a:ext>
                <a:ext uri="{FF2B5EF4-FFF2-40B4-BE49-F238E27FC236}">
                  <a16:creationId xmlns:a16="http://schemas.microsoft.com/office/drawing/2014/main" id="{00000000-0008-0000-0600-0000E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76200</xdr:rowOff>
        </xdr:from>
        <xdr:to>
          <xdr:col>6</xdr:col>
          <xdr:colOff>504825</xdr:colOff>
          <xdr:row>41</xdr:row>
          <xdr:rowOff>276225</xdr:rowOff>
        </xdr:to>
        <xdr:sp macro="" textlink="">
          <xdr:nvSpPr>
            <xdr:cNvPr id="7395" name="Option Button 227" hidden="1">
              <a:extLst>
                <a:ext uri="{63B3BB69-23CF-44E3-9099-C40C66FF867C}">
                  <a14:compatExt spid="_x0000_s7395"/>
                </a:ext>
                <a:ext uri="{FF2B5EF4-FFF2-40B4-BE49-F238E27FC236}">
                  <a16:creationId xmlns:a16="http://schemas.microsoft.com/office/drawing/2014/main" id="{00000000-0008-0000-0600-0000E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41</xdr:row>
          <xdr:rowOff>76200</xdr:rowOff>
        </xdr:from>
        <xdr:to>
          <xdr:col>7</xdr:col>
          <xdr:colOff>514350</xdr:colOff>
          <xdr:row>41</xdr:row>
          <xdr:rowOff>276225</xdr:rowOff>
        </xdr:to>
        <xdr:sp macro="" textlink="">
          <xdr:nvSpPr>
            <xdr:cNvPr id="7396" name="Option Button 228" hidden="1">
              <a:extLst>
                <a:ext uri="{63B3BB69-23CF-44E3-9099-C40C66FF867C}">
                  <a14:compatExt spid="_x0000_s7396"/>
                </a:ext>
                <a:ext uri="{FF2B5EF4-FFF2-40B4-BE49-F238E27FC236}">
                  <a16:creationId xmlns:a16="http://schemas.microsoft.com/office/drawing/2014/main" id="{00000000-0008-0000-0600-0000E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41</xdr:row>
          <xdr:rowOff>76200</xdr:rowOff>
        </xdr:from>
        <xdr:to>
          <xdr:col>8</xdr:col>
          <xdr:colOff>495300</xdr:colOff>
          <xdr:row>41</xdr:row>
          <xdr:rowOff>276225</xdr:rowOff>
        </xdr:to>
        <xdr:sp macro="" textlink="">
          <xdr:nvSpPr>
            <xdr:cNvPr id="7397" name="Option Button 229" hidden="1">
              <a:extLst>
                <a:ext uri="{63B3BB69-23CF-44E3-9099-C40C66FF867C}">
                  <a14:compatExt spid="_x0000_s7397"/>
                </a:ext>
                <a:ext uri="{FF2B5EF4-FFF2-40B4-BE49-F238E27FC236}">
                  <a16:creationId xmlns:a16="http://schemas.microsoft.com/office/drawing/2014/main" id="{00000000-0008-0000-0600-0000E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41</xdr:row>
          <xdr:rowOff>28575</xdr:rowOff>
        </xdr:from>
        <xdr:to>
          <xdr:col>8</xdr:col>
          <xdr:colOff>771525</xdr:colOff>
          <xdr:row>41</xdr:row>
          <xdr:rowOff>342900</xdr:rowOff>
        </xdr:to>
        <xdr:sp macro="" textlink="">
          <xdr:nvSpPr>
            <xdr:cNvPr id="7398" name="Group Box 230" hidden="1">
              <a:extLst>
                <a:ext uri="{63B3BB69-23CF-44E3-9099-C40C66FF867C}">
                  <a14:compatExt spid="_x0000_s7398"/>
                </a:ext>
                <a:ext uri="{FF2B5EF4-FFF2-40B4-BE49-F238E27FC236}">
                  <a16:creationId xmlns:a16="http://schemas.microsoft.com/office/drawing/2014/main" id="{00000000-0008-0000-0600-0000E6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42</xdr:row>
          <xdr:rowOff>85725</xdr:rowOff>
        </xdr:from>
        <xdr:to>
          <xdr:col>3</xdr:col>
          <xdr:colOff>523875</xdr:colOff>
          <xdr:row>42</xdr:row>
          <xdr:rowOff>285750</xdr:rowOff>
        </xdr:to>
        <xdr:sp macro="" textlink="">
          <xdr:nvSpPr>
            <xdr:cNvPr id="7399" name="Option Button 231" hidden="1">
              <a:extLst>
                <a:ext uri="{63B3BB69-23CF-44E3-9099-C40C66FF867C}">
                  <a14:compatExt spid="_x0000_s7399"/>
                </a:ext>
                <a:ext uri="{FF2B5EF4-FFF2-40B4-BE49-F238E27FC236}">
                  <a16:creationId xmlns:a16="http://schemas.microsoft.com/office/drawing/2014/main" id="{00000000-0008-0000-0600-0000E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42</xdr:row>
          <xdr:rowOff>85725</xdr:rowOff>
        </xdr:from>
        <xdr:to>
          <xdr:col>4</xdr:col>
          <xdr:colOff>514350</xdr:colOff>
          <xdr:row>42</xdr:row>
          <xdr:rowOff>285750</xdr:rowOff>
        </xdr:to>
        <xdr:sp macro="" textlink="">
          <xdr:nvSpPr>
            <xdr:cNvPr id="7400" name="Option Button 232" hidden="1">
              <a:extLst>
                <a:ext uri="{63B3BB69-23CF-44E3-9099-C40C66FF867C}">
                  <a14:compatExt spid="_x0000_s7400"/>
                </a:ext>
                <a:ext uri="{FF2B5EF4-FFF2-40B4-BE49-F238E27FC236}">
                  <a16:creationId xmlns:a16="http://schemas.microsoft.com/office/drawing/2014/main" id="{00000000-0008-0000-0600-0000E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42</xdr:row>
          <xdr:rowOff>85725</xdr:rowOff>
        </xdr:from>
        <xdr:to>
          <xdr:col>5</xdr:col>
          <xdr:colOff>523875</xdr:colOff>
          <xdr:row>42</xdr:row>
          <xdr:rowOff>285750</xdr:rowOff>
        </xdr:to>
        <xdr:sp macro="" textlink="">
          <xdr:nvSpPr>
            <xdr:cNvPr id="7401" name="Option Button 233" hidden="1">
              <a:extLst>
                <a:ext uri="{63B3BB69-23CF-44E3-9099-C40C66FF867C}">
                  <a14:compatExt spid="_x0000_s7401"/>
                </a:ext>
                <a:ext uri="{FF2B5EF4-FFF2-40B4-BE49-F238E27FC236}">
                  <a16:creationId xmlns:a16="http://schemas.microsoft.com/office/drawing/2014/main" id="{00000000-0008-0000-0600-0000E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85725</xdr:rowOff>
        </xdr:from>
        <xdr:to>
          <xdr:col>6</xdr:col>
          <xdr:colOff>504825</xdr:colOff>
          <xdr:row>42</xdr:row>
          <xdr:rowOff>285750</xdr:rowOff>
        </xdr:to>
        <xdr:sp macro="" textlink="">
          <xdr:nvSpPr>
            <xdr:cNvPr id="7402" name="Option Button 234" hidden="1">
              <a:extLst>
                <a:ext uri="{63B3BB69-23CF-44E3-9099-C40C66FF867C}">
                  <a14:compatExt spid="_x0000_s7402"/>
                </a:ext>
                <a:ext uri="{FF2B5EF4-FFF2-40B4-BE49-F238E27FC236}">
                  <a16:creationId xmlns:a16="http://schemas.microsoft.com/office/drawing/2014/main" id="{00000000-0008-0000-0600-0000E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42</xdr:row>
          <xdr:rowOff>85725</xdr:rowOff>
        </xdr:from>
        <xdr:to>
          <xdr:col>7</xdr:col>
          <xdr:colOff>514350</xdr:colOff>
          <xdr:row>42</xdr:row>
          <xdr:rowOff>285750</xdr:rowOff>
        </xdr:to>
        <xdr:sp macro="" textlink="">
          <xdr:nvSpPr>
            <xdr:cNvPr id="7403" name="Option Button 235" hidden="1">
              <a:extLst>
                <a:ext uri="{63B3BB69-23CF-44E3-9099-C40C66FF867C}">
                  <a14:compatExt spid="_x0000_s7403"/>
                </a:ext>
                <a:ext uri="{FF2B5EF4-FFF2-40B4-BE49-F238E27FC236}">
                  <a16:creationId xmlns:a16="http://schemas.microsoft.com/office/drawing/2014/main" id="{00000000-0008-0000-0600-0000E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42</xdr:row>
          <xdr:rowOff>85725</xdr:rowOff>
        </xdr:from>
        <xdr:to>
          <xdr:col>8</xdr:col>
          <xdr:colOff>495300</xdr:colOff>
          <xdr:row>42</xdr:row>
          <xdr:rowOff>285750</xdr:rowOff>
        </xdr:to>
        <xdr:sp macro="" textlink="">
          <xdr:nvSpPr>
            <xdr:cNvPr id="7404" name="Option Button 236" hidden="1">
              <a:extLst>
                <a:ext uri="{63B3BB69-23CF-44E3-9099-C40C66FF867C}">
                  <a14:compatExt spid="_x0000_s7404"/>
                </a:ext>
                <a:ext uri="{FF2B5EF4-FFF2-40B4-BE49-F238E27FC236}">
                  <a16:creationId xmlns:a16="http://schemas.microsoft.com/office/drawing/2014/main" id="{00000000-0008-0000-0600-0000E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42</xdr:row>
          <xdr:rowOff>9525</xdr:rowOff>
        </xdr:from>
        <xdr:to>
          <xdr:col>8</xdr:col>
          <xdr:colOff>762000</xdr:colOff>
          <xdr:row>42</xdr:row>
          <xdr:rowOff>352425</xdr:rowOff>
        </xdr:to>
        <xdr:sp macro="" textlink="">
          <xdr:nvSpPr>
            <xdr:cNvPr id="7405" name="Group Box 237" hidden="1">
              <a:extLst>
                <a:ext uri="{63B3BB69-23CF-44E3-9099-C40C66FF867C}">
                  <a14:compatExt spid="_x0000_s7405"/>
                </a:ext>
                <a:ext uri="{FF2B5EF4-FFF2-40B4-BE49-F238E27FC236}">
                  <a16:creationId xmlns:a16="http://schemas.microsoft.com/office/drawing/2014/main" id="{00000000-0008-0000-0600-0000ED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43</xdr:row>
          <xdr:rowOff>85725</xdr:rowOff>
        </xdr:from>
        <xdr:to>
          <xdr:col>3</xdr:col>
          <xdr:colOff>523875</xdr:colOff>
          <xdr:row>43</xdr:row>
          <xdr:rowOff>285750</xdr:rowOff>
        </xdr:to>
        <xdr:sp macro="" textlink="">
          <xdr:nvSpPr>
            <xdr:cNvPr id="7406" name="Option Button 238" hidden="1">
              <a:extLst>
                <a:ext uri="{63B3BB69-23CF-44E3-9099-C40C66FF867C}">
                  <a14:compatExt spid="_x0000_s7406"/>
                </a:ext>
                <a:ext uri="{FF2B5EF4-FFF2-40B4-BE49-F238E27FC236}">
                  <a16:creationId xmlns:a16="http://schemas.microsoft.com/office/drawing/2014/main" id="{00000000-0008-0000-0600-0000E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43</xdr:row>
          <xdr:rowOff>85725</xdr:rowOff>
        </xdr:from>
        <xdr:to>
          <xdr:col>4</xdr:col>
          <xdr:colOff>514350</xdr:colOff>
          <xdr:row>43</xdr:row>
          <xdr:rowOff>285750</xdr:rowOff>
        </xdr:to>
        <xdr:sp macro="" textlink="">
          <xdr:nvSpPr>
            <xdr:cNvPr id="7407" name="Option Button 239" hidden="1">
              <a:extLst>
                <a:ext uri="{63B3BB69-23CF-44E3-9099-C40C66FF867C}">
                  <a14:compatExt spid="_x0000_s7407"/>
                </a:ext>
                <a:ext uri="{FF2B5EF4-FFF2-40B4-BE49-F238E27FC236}">
                  <a16:creationId xmlns:a16="http://schemas.microsoft.com/office/drawing/2014/main" id="{00000000-0008-0000-0600-0000E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43</xdr:row>
          <xdr:rowOff>85725</xdr:rowOff>
        </xdr:from>
        <xdr:to>
          <xdr:col>5</xdr:col>
          <xdr:colOff>523875</xdr:colOff>
          <xdr:row>43</xdr:row>
          <xdr:rowOff>285750</xdr:rowOff>
        </xdr:to>
        <xdr:sp macro="" textlink="">
          <xdr:nvSpPr>
            <xdr:cNvPr id="7408" name="Option Button 240" hidden="1">
              <a:extLst>
                <a:ext uri="{63B3BB69-23CF-44E3-9099-C40C66FF867C}">
                  <a14:compatExt spid="_x0000_s7408"/>
                </a:ext>
                <a:ext uri="{FF2B5EF4-FFF2-40B4-BE49-F238E27FC236}">
                  <a16:creationId xmlns:a16="http://schemas.microsoft.com/office/drawing/2014/main" id="{00000000-0008-0000-0600-0000F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43</xdr:row>
          <xdr:rowOff>85725</xdr:rowOff>
        </xdr:from>
        <xdr:to>
          <xdr:col>6</xdr:col>
          <xdr:colOff>504825</xdr:colOff>
          <xdr:row>43</xdr:row>
          <xdr:rowOff>285750</xdr:rowOff>
        </xdr:to>
        <xdr:sp macro="" textlink="">
          <xdr:nvSpPr>
            <xdr:cNvPr id="7409" name="Option Button 241" hidden="1">
              <a:extLst>
                <a:ext uri="{63B3BB69-23CF-44E3-9099-C40C66FF867C}">
                  <a14:compatExt spid="_x0000_s7409"/>
                </a:ext>
                <a:ext uri="{FF2B5EF4-FFF2-40B4-BE49-F238E27FC236}">
                  <a16:creationId xmlns:a16="http://schemas.microsoft.com/office/drawing/2014/main" id="{00000000-0008-0000-0600-0000F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43</xdr:row>
          <xdr:rowOff>85725</xdr:rowOff>
        </xdr:from>
        <xdr:to>
          <xdr:col>7</xdr:col>
          <xdr:colOff>514350</xdr:colOff>
          <xdr:row>43</xdr:row>
          <xdr:rowOff>285750</xdr:rowOff>
        </xdr:to>
        <xdr:sp macro="" textlink="">
          <xdr:nvSpPr>
            <xdr:cNvPr id="7410" name="Option Button 242" hidden="1">
              <a:extLst>
                <a:ext uri="{63B3BB69-23CF-44E3-9099-C40C66FF867C}">
                  <a14:compatExt spid="_x0000_s7410"/>
                </a:ext>
                <a:ext uri="{FF2B5EF4-FFF2-40B4-BE49-F238E27FC236}">
                  <a16:creationId xmlns:a16="http://schemas.microsoft.com/office/drawing/2014/main" id="{00000000-0008-0000-0600-0000F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43</xdr:row>
          <xdr:rowOff>85725</xdr:rowOff>
        </xdr:from>
        <xdr:to>
          <xdr:col>8</xdr:col>
          <xdr:colOff>495300</xdr:colOff>
          <xdr:row>43</xdr:row>
          <xdr:rowOff>285750</xdr:rowOff>
        </xdr:to>
        <xdr:sp macro="" textlink="">
          <xdr:nvSpPr>
            <xdr:cNvPr id="7411" name="Option Button 243" hidden="1">
              <a:extLst>
                <a:ext uri="{63B3BB69-23CF-44E3-9099-C40C66FF867C}">
                  <a14:compatExt spid="_x0000_s7411"/>
                </a:ext>
                <a:ext uri="{FF2B5EF4-FFF2-40B4-BE49-F238E27FC236}">
                  <a16:creationId xmlns:a16="http://schemas.microsoft.com/office/drawing/2014/main" id="{00000000-0008-0000-0600-0000F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9525</xdr:rowOff>
        </xdr:from>
        <xdr:to>
          <xdr:col>8</xdr:col>
          <xdr:colOff>762000</xdr:colOff>
          <xdr:row>43</xdr:row>
          <xdr:rowOff>352425</xdr:rowOff>
        </xdr:to>
        <xdr:sp macro="" textlink="">
          <xdr:nvSpPr>
            <xdr:cNvPr id="7412" name="Group Box 244" hidden="1">
              <a:extLst>
                <a:ext uri="{63B3BB69-23CF-44E3-9099-C40C66FF867C}">
                  <a14:compatExt spid="_x0000_s7412"/>
                </a:ext>
                <a:ext uri="{FF2B5EF4-FFF2-40B4-BE49-F238E27FC236}">
                  <a16:creationId xmlns:a16="http://schemas.microsoft.com/office/drawing/2014/main" id="{00000000-0008-0000-0600-0000F4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44</xdr:row>
          <xdr:rowOff>85725</xdr:rowOff>
        </xdr:from>
        <xdr:to>
          <xdr:col>3</xdr:col>
          <xdr:colOff>523875</xdr:colOff>
          <xdr:row>44</xdr:row>
          <xdr:rowOff>285750</xdr:rowOff>
        </xdr:to>
        <xdr:sp macro="" textlink="">
          <xdr:nvSpPr>
            <xdr:cNvPr id="7413" name="Option Button 245" hidden="1">
              <a:extLst>
                <a:ext uri="{63B3BB69-23CF-44E3-9099-C40C66FF867C}">
                  <a14:compatExt spid="_x0000_s7413"/>
                </a:ext>
                <a:ext uri="{FF2B5EF4-FFF2-40B4-BE49-F238E27FC236}">
                  <a16:creationId xmlns:a16="http://schemas.microsoft.com/office/drawing/2014/main" id="{00000000-0008-0000-0600-0000F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44</xdr:row>
          <xdr:rowOff>85725</xdr:rowOff>
        </xdr:from>
        <xdr:to>
          <xdr:col>4</xdr:col>
          <xdr:colOff>514350</xdr:colOff>
          <xdr:row>44</xdr:row>
          <xdr:rowOff>285750</xdr:rowOff>
        </xdr:to>
        <xdr:sp macro="" textlink="">
          <xdr:nvSpPr>
            <xdr:cNvPr id="7414" name="Option Button 246" hidden="1">
              <a:extLst>
                <a:ext uri="{63B3BB69-23CF-44E3-9099-C40C66FF867C}">
                  <a14:compatExt spid="_x0000_s7414"/>
                </a:ext>
                <a:ext uri="{FF2B5EF4-FFF2-40B4-BE49-F238E27FC236}">
                  <a16:creationId xmlns:a16="http://schemas.microsoft.com/office/drawing/2014/main" id="{00000000-0008-0000-0600-0000F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44</xdr:row>
          <xdr:rowOff>85725</xdr:rowOff>
        </xdr:from>
        <xdr:to>
          <xdr:col>5</xdr:col>
          <xdr:colOff>523875</xdr:colOff>
          <xdr:row>44</xdr:row>
          <xdr:rowOff>285750</xdr:rowOff>
        </xdr:to>
        <xdr:sp macro="" textlink="">
          <xdr:nvSpPr>
            <xdr:cNvPr id="7415" name="Option Button 247" hidden="1">
              <a:extLst>
                <a:ext uri="{63B3BB69-23CF-44E3-9099-C40C66FF867C}">
                  <a14:compatExt spid="_x0000_s7415"/>
                </a:ext>
                <a:ext uri="{FF2B5EF4-FFF2-40B4-BE49-F238E27FC236}">
                  <a16:creationId xmlns:a16="http://schemas.microsoft.com/office/drawing/2014/main" id="{00000000-0008-0000-0600-0000F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85725</xdr:rowOff>
        </xdr:from>
        <xdr:to>
          <xdr:col>6</xdr:col>
          <xdr:colOff>504825</xdr:colOff>
          <xdr:row>44</xdr:row>
          <xdr:rowOff>285750</xdr:rowOff>
        </xdr:to>
        <xdr:sp macro="" textlink="">
          <xdr:nvSpPr>
            <xdr:cNvPr id="7416" name="Option Button 248" hidden="1">
              <a:extLst>
                <a:ext uri="{63B3BB69-23CF-44E3-9099-C40C66FF867C}">
                  <a14:compatExt spid="_x0000_s7416"/>
                </a:ext>
                <a:ext uri="{FF2B5EF4-FFF2-40B4-BE49-F238E27FC236}">
                  <a16:creationId xmlns:a16="http://schemas.microsoft.com/office/drawing/2014/main" id="{00000000-0008-0000-0600-0000F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44</xdr:row>
          <xdr:rowOff>85725</xdr:rowOff>
        </xdr:from>
        <xdr:to>
          <xdr:col>7</xdr:col>
          <xdr:colOff>514350</xdr:colOff>
          <xdr:row>44</xdr:row>
          <xdr:rowOff>285750</xdr:rowOff>
        </xdr:to>
        <xdr:sp macro="" textlink="">
          <xdr:nvSpPr>
            <xdr:cNvPr id="7417" name="Option Button 249" hidden="1">
              <a:extLst>
                <a:ext uri="{63B3BB69-23CF-44E3-9099-C40C66FF867C}">
                  <a14:compatExt spid="_x0000_s7417"/>
                </a:ext>
                <a:ext uri="{FF2B5EF4-FFF2-40B4-BE49-F238E27FC236}">
                  <a16:creationId xmlns:a16="http://schemas.microsoft.com/office/drawing/2014/main" id="{00000000-0008-0000-0600-0000F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44</xdr:row>
          <xdr:rowOff>85725</xdr:rowOff>
        </xdr:from>
        <xdr:to>
          <xdr:col>8</xdr:col>
          <xdr:colOff>495300</xdr:colOff>
          <xdr:row>44</xdr:row>
          <xdr:rowOff>285750</xdr:rowOff>
        </xdr:to>
        <xdr:sp macro="" textlink="">
          <xdr:nvSpPr>
            <xdr:cNvPr id="7418" name="Option Button 250" hidden="1">
              <a:extLst>
                <a:ext uri="{63B3BB69-23CF-44E3-9099-C40C66FF867C}">
                  <a14:compatExt spid="_x0000_s7418"/>
                </a:ext>
                <a:ext uri="{FF2B5EF4-FFF2-40B4-BE49-F238E27FC236}">
                  <a16:creationId xmlns:a16="http://schemas.microsoft.com/office/drawing/2014/main" id="{00000000-0008-0000-0600-0000F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19050</xdr:rowOff>
        </xdr:from>
        <xdr:to>
          <xdr:col>8</xdr:col>
          <xdr:colOff>742950</xdr:colOff>
          <xdr:row>44</xdr:row>
          <xdr:rowOff>361950</xdr:rowOff>
        </xdr:to>
        <xdr:sp macro="" textlink="">
          <xdr:nvSpPr>
            <xdr:cNvPr id="7419" name="Group Box 251" hidden="1">
              <a:extLst>
                <a:ext uri="{63B3BB69-23CF-44E3-9099-C40C66FF867C}">
                  <a14:compatExt spid="_x0000_s7419"/>
                </a:ext>
                <a:ext uri="{FF2B5EF4-FFF2-40B4-BE49-F238E27FC236}">
                  <a16:creationId xmlns:a16="http://schemas.microsoft.com/office/drawing/2014/main" id="{00000000-0008-0000-0600-0000FB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46</xdr:row>
          <xdr:rowOff>76200</xdr:rowOff>
        </xdr:from>
        <xdr:to>
          <xdr:col>3</xdr:col>
          <xdr:colOff>523875</xdr:colOff>
          <xdr:row>46</xdr:row>
          <xdr:rowOff>276225</xdr:rowOff>
        </xdr:to>
        <xdr:sp macro="" textlink="">
          <xdr:nvSpPr>
            <xdr:cNvPr id="7420" name="Option Button 252" hidden="1">
              <a:extLst>
                <a:ext uri="{63B3BB69-23CF-44E3-9099-C40C66FF867C}">
                  <a14:compatExt spid="_x0000_s7420"/>
                </a:ext>
                <a:ext uri="{FF2B5EF4-FFF2-40B4-BE49-F238E27FC236}">
                  <a16:creationId xmlns:a16="http://schemas.microsoft.com/office/drawing/2014/main" id="{00000000-0008-0000-0600-0000F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46</xdr:row>
          <xdr:rowOff>76200</xdr:rowOff>
        </xdr:from>
        <xdr:to>
          <xdr:col>4</xdr:col>
          <xdr:colOff>514350</xdr:colOff>
          <xdr:row>46</xdr:row>
          <xdr:rowOff>276225</xdr:rowOff>
        </xdr:to>
        <xdr:sp macro="" textlink="">
          <xdr:nvSpPr>
            <xdr:cNvPr id="7421" name="Option Button 253" hidden="1">
              <a:extLst>
                <a:ext uri="{63B3BB69-23CF-44E3-9099-C40C66FF867C}">
                  <a14:compatExt spid="_x0000_s7421"/>
                </a:ext>
                <a:ext uri="{FF2B5EF4-FFF2-40B4-BE49-F238E27FC236}">
                  <a16:creationId xmlns:a16="http://schemas.microsoft.com/office/drawing/2014/main" id="{00000000-0008-0000-0600-0000F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46</xdr:row>
          <xdr:rowOff>76200</xdr:rowOff>
        </xdr:from>
        <xdr:to>
          <xdr:col>5</xdr:col>
          <xdr:colOff>523875</xdr:colOff>
          <xdr:row>46</xdr:row>
          <xdr:rowOff>276225</xdr:rowOff>
        </xdr:to>
        <xdr:sp macro="" textlink="">
          <xdr:nvSpPr>
            <xdr:cNvPr id="7422" name="Option Button 254" hidden="1">
              <a:extLst>
                <a:ext uri="{63B3BB69-23CF-44E3-9099-C40C66FF867C}">
                  <a14:compatExt spid="_x0000_s7422"/>
                </a:ext>
                <a:ext uri="{FF2B5EF4-FFF2-40B4-BE49-F238E27FC236}">
                  <a16:creationId xmlns:a16="http://schemas.microsoft.com/office/drawing/2014/main" id="{00000000-0008-0000-0600-0000F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76200</xdr:rowOff>
        </xdr:from>
        <xdr:to>
          <xdr:col>6</xdr:col>
          <xdr:colOff>504825</xdr:colOff>
          <xdr:row>46</xdr:row>
          <xdr:rowOff>276225</xdr:rowOff>
        </xdr:to>
        <xdr:sp macro="" textlink="">
          <xdr:nvSpPr>
            <xdr:cNvPr id="7423" name="Option Button 255" hidden="1">
              <a:extLst>
                <a:ext uri="{63B3BB69-23CF-44E3-9099-C40C66FF867C}">
                  <a14:compatExt spid="_x0000_s7423"/>
                </a:ext>
                <a:ext uri="{FF2B5EF4-FFF2-40B4-BE49-F238E27FC236}">
                  <a16:creationId xmlns:a16="http://schemas.microsoft.com/office/drawing/2014/main" id="{00000000-0008-0000-0600-0000F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46</xdr:row>
          <xdr:rowOff>76200</xdr:rowOff>
        </xdr:from>
        <xdr:to>
          <xdr:col>7</xdr:col>
          <xdr:colOff>514350</xdr:colOff>
          <xdr:row>46</xdr:row>
          <xdr:rowOff>276225</xdr:rowOff>
        </xdr:to>
        <xdr:sp macro="" textlink="">
          <xdr:nvSpPr>
            <xdr:cNvPr id="7424" name="Option Button 256" hidden="1">
              <a:extLst>
                <a:ext uri="{63B3BB69-23CF-44E3-9099-C40C66FF867C}">
                  <a14:compatExt spid="_x0000_s7424"/>
                </a:ext>
                <a:ext uri="{FF2B5EF4-FFF2-40B4-BE49-F238E27FC236}">
                  <a16:creationId xmlns:a16="http://schemas.microsoft.com/office/drawing/2014/main" id="{00000000-0008-0000-0600-00000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46</xdr:row>
          <xdr:rowOff>76200</xdr:rowOff>
        </xdr:from>
        <xdr:to>
          <xdr:col>8</xdr:col>
          <xdr:colOff>495300</xdr:colOff>
          <xdr:row>46</xdr:row>
          <xdr:rowOff>276225</xdr:rowOff>
        </xdr:to>
        <xdr:sp macro="" textlink="">
          <xdr:nvSpPr>
            <xdr:cNvPr id="7425" name="Option Button 257" hidden="1">
              <a:extLst>
                <a:ext uri="{63B3BB69-23CF-44E3-9099-C40C66FF867C}">
                  <a14:compatExt spid="_x0000_s7425"/>
                </a:ext>
                <a:ext uri="{FF2B5EF4-FFF2-40B4-BE49-F238E27FC236}">
                  <a16:creationId xmlns:a16="http://schemas.microsoft.com/office/drawing/2014/main" id="{00000000-0008-0000-0600-00000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19050</xdr:rowOff>
        </xdr:from>
        <xdr:to>
          <xdr:col>8</xdr:col>
          <xdr:colOff>742950</xdr:colOff>
          <xdr:row>46</xdr:row>
          <xdr:rowOff>333375</xdr:rowOff>
        </xdr:to>
        <xdr:sp macro="" textlink="">
          <xdr:nvSpPr>
            <xdr:cNvPr id="7426" name="Group Box 258" hidden="1">
              <a:extLst>
                <a:ext uri="{63B3BB69-23CF-44E3-9099-C40C66FF867C}">
                  <a14:compatExt spid="_x0000_s7426"/>
                </a:ext>
                <a:ext uri="{FF2B5EF4-FFF2-40B4-BE49-F238E27FC236}">
                  <a16:creationId xmlns:a16="http://schemas.microsoft.com/office/drawing/2014/main" id="{00000000-0008-0000-0600-0000021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95250</xdr:rowOff>
        </xdr:from>
        <xdr:to>
          <xdr:col>3</xdr:col>
          <xdr:colOff>523875</xdr:colOff>
          <xdr:row>11</xdr:row>
          <xdr:rowOff>295275</xdr:rowOff>
        </xdr:to>
        <xdr:sp macro="" textlink="">
          <xdr:nvSpPr>
            <xdr:cNvPr id="7427" name="Option Button 259" hidden="1">
              <a:extLst>
                <a:ext uri="{63B3BB69-23CF-44E3-9099-C40C66FF867C}">
                  <a14:compatExt spid="_x0000_s7427"/>
                </a:ext>
                <a:ext uri="{FF2B5EF4-FFF2-40B4-BE49-F238E27FC236}">
                  <a16:creationId xmlns:a16="http://schemas.microsoft.com/office/drawing/2014/main" id="{00000000-0008-0000-0600-00000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95250</xdr:rowOff>
        </xdr:from>
        <xdr:to>
          <xdr:col>4</xdr:col>
          <xdr:colOff>514350</xdr:colOff>
          <xdr:row>11</xdr:row>
          <xdr:rowOff>295275</xdr:rowOff>
        </xdr:to>
        <xdr:sp macro="" textlink="">
          <xdr:nvSpPr>
            <xdr:cNvPr id="7428" name="Option Button 260" hidden="1">
              <a:extLst>
                <a:ext uri="{63B3BB69-23CF-44E3-9099-C40C66FF867C}">
                  <a14:compatExt spid="_x0000_s7428"/>
                </a:ext>
                <a:ext uri="{FF2B5EF4-FFF2-40B4-BE49-F238E27FC236}">
                  <a16:creationId xmlns:a16="http://schemas.microsoft.com/office/drawing/2014/main" id="{00000000-0008-0000-0600-00000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11</xdr:row>
          <xdr:rowOff>95250</xdr:rowOff>
        </xdr:from>
        <xdr:to>
          <xdr:col>5</xdr:col>
          <xdr:colOff>523875</xdr:colOff>
          <xdr:row>11</xdr:row>
          <xdr:rowOff>295275</xdr:rowOff>
        </xdr:to>
        <xdr:sp macro="" textlink="">
          <xdr:nvSpPr>
            <xdr:cNvPr id="7429" name="Option Button 261" hidden="1">
              <a:extLst>
                <a:ext uri="{63B3BB69-23CF-44E3-9099-C40C66FF867C}">
                  <a14:compatExt spid="_x0000_s7429"/>
                </a:ext>
                <a:ext uri="{FF2B5EF4-FFF2-40B4-BE49-F238E27FC236}">
                  <a16:creationId xmlns:a16="http://schemas.microsoft.com/office/drawing/2014/main" id="{00000000-0008-0000-0600-00000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11</xdr:row>
          <xdr:rowOff>95250</xdr:rowOff>
        </xdr:from>
        <xdr:to>
          <xdr:col>6</xdr:col>
          <xdr:colOff>504825</xdr:colOff>
          <xdr:row>11</xdr:row>
          <xdr:rowOff>295275</xdr:rowOff>
        </xdr:to>
        <xdr:sp macro="" textlink="">
          <xdr:nvSpPr>
            <xdr:cNvPr id="7430" name="Option Button 262" hidden="1">
              <a:extLst>
                <a:ext uri="{63B3BB69-23CF-44E3-9099-C40C66FF867C}">
                  <a14:compatExt spid="_x0000_s7430"/>
                </a:ext>
                <a:ext uri="{FF2B5EF4-FFF2-40B4-BE49-F238E27FC236}">
                  <a16:creationId xmlns:a16="http://schemas.microsoft.com/office/drawing/2014/main" id="{00000000-0008-0000-0600-00000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11</xdr:row>
          <xdr:rowOff>95250</xdr:rowOff>
        </xdr:from>
        <xdr:to>
          <xdr:col>7</xdr:col>
          <xdr:colOff>514350</xdr:colOff>
          <xdr:row>11</xdr:row>
          <xdr:rowOff>295275</xdr:rowOff>
        </xdr:to>
        <xdr:sp macro="" textlink="">
          <xdr:nvSpPr>
            <xdr:cNvPr id="7431" name="Option Button 263" hidden="1">
              <a:extLst>
                <a:ext uri="{63B3BB69-23CF-44E3-9099-C40C66FF867C}">
                  <a14:compatExt spid="_x0000_s7431"/>
                </a:ext>
                <a:ext uri="{FF2B5EF4-FFF2-40B4-BE49-F238E27FC236}">
                  <a16:creationId xmlns:a16="http://schemas.microsoft.com/office/drawing/2014/main" id="{00000000-0008-0000-0600-00000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11</xdr:row>
          <xdr:rowOff>95250</xdr:rowOff>
        </xdr:from>
        <xdr:to>
          <xdr:col>8</xdr:col>
          <xdr:colOff>495300</xdr:colOff>
          <xdr:row>11</xdr:row>
          <xdr:rowOff>295275</xdr:rowOff>
        </xdr:to>
        <xdr:sp macro="" textlink="">
          <xdr:nvSpPr>
            <xdr:cNvPr id="7432" name="Option Button 264" hidden="1">
              <a:extLst>
                <a:ext uri="{63B3BB69-23CF-44E3-9099-C40C66FF867C}">
                  <a14:compatExt spid="_x0000_s7432"/>
                </a:ext>
                <a:ext uri="{FF2B5EF4-FFF2-40B4-BE49-F238E27FC236}">
                  <a16:creationId xmlns:a16="http://schemas.microsoft.com/office/drawing/2014/main" id="{00000000-0008-0000-0600-00000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xdr:row>
          <xdr:rowOff>9525</xdr:rowOff>
        </xdr:from>
        <xdr:to>
          <xdr:col>8</xdr:col>
          <xdr:colOff>771525</xdr:colOff>
          <xdr:row>11</xdr:row>
          <xdr:rowOff>361950</xdr:rowOff>
        </xdr:to>
        <xdr:sp macro="" textlink="">
          <xdr:nvSpPr>
            <xdr:cNvPr id="7433" name="Group Box 265" hidden="1">
              <a:extLst>
                <a:ext uri="{63B3BB69-23CF-44E3-9099-C40C66FF867C}">
                  <a14:compatExt spid="_x0000_s7433"/>
                </a:ext>
                <a:ext uri="{FF2B5EF4-FFF2-40B4-BE49-F238E27FC236}">
                  <a16:creationId xmlns:a16="http://schemas.microsoft.com/office/drawing/2014/main" id="{00000000-0008-0000-0600-0000091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45</xdr:row>
          <xdr:rowOff>85725</xdr:rowOff>
        </xdr:from>
        <xdr:to>
          <xdr:col>3</xdr:col>
          <xdr:colOff>523875</xdr:colOff>
          <xdr:row>45</xdr:row>
          <xdr:rowOff>285750</xdr:rowOff>
        </xdr:to>
        <xdr:sp macro="" textlink="">
          <xdr:nvSpPr>
            <xdr:cNvPr id="7434" name="Option Button 266" hidden="1">
              <a:extLst>
                <a:ext uri="{63B3BB69-23CF-44E3-9099-C40C66FF867C}">
                  <a14:compatExt spid="_x0000_s7434"/>
                </a:ext>
                <a:ext uri="{FF2B5EF4-FFF2-40B4-BE49-F238E27FC236}">
                  <a16:creationId xmlns:a16="http://schemas.microsoft.com/office/drawing/2014/main" id="{00000000-0008-0000-0600-00000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45</xdr:row>
          <xdr:rowOff>85725</xdr:rowOff>
        </xdr:from>
        <xdr:to>
          <xdr:col>4</xdr:col>
          <xdr:colOff>514350</xdr:colOff>
          <xdr:row>45</xdr:row>
          <xdr:rowOff>285750</xdr:rowOff>
        </xdr:to>
        <xdr:sp macro="" textlink="">
          <xdr:nvSpPr>
            <xdr:cNvPr id="7435" name="Option Button 267" hidden="1">
              <a:extLst>
                <a:ext uri="{63B3BB69-23CF-44E3-9099-C40C66FF867C}">
                  <a14:compatExt spid="_x0000_s7435"/>
                </a:ext>
                <a:ext uri="{FF2B5EF4-FFF2-40B4-BE49-F238E27FC236}">
                  <a16:creationId xmlns:a16="http://schemas.microsoft.com/office/drawing/2014/main" id="{00000000-0008-0000-0600-00000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45</xdr:row>
          <xdr:rowOff>85725</xdr:rowOff>
        </xdr:from>
        <xdr:to>
          <xdr:col>5</xdr:col>
          <xdr:colOff>523875</xdr:colOff>
          <xdr:row>45</xdr:row>
          <xdr:rowOff>285750</xdr:rowOff>
        </xdr:to>
        <xdr:sp macro="" textlink="">
          <xdr:nvSpPr>
            <xdr:cNvPr id="7436" name="Option Button 268" hidden="1">
              <a:extLst>
                <a:ext uri="{63B3BB69-23CF-44E3-9099-C40C66FF867C}">
                  <a14:compatExt spid="_x0000_s7436"/>
                </a:ext>
                <a:ext uri="{FF2B5EF4-FFF2-40B4-BE49-F238E27FC236}">
                  <a16:creationId xmlns:a16="http://schemas.microsoft.com/office/drawing/2014/main" id="{00000000-0008-0000-0600-00000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45</xdr:row>
          <xdr:rowOff>85725</xdr:rowOff>
        </xdr:from>
        <xdr:to>
          <xdr:col>6</xdr:col>
          <xdr:colOff>504825</xdr:colOff>
          <xdr:row>45</xdr:row>
          <xdr:rowOff>285750</xdr:rowOff>
        </xdr:to>
        <xdr:sp macro="" textlink="">
          <xdr:nvSpPr>
            <xdr:cNvPr id="7437" name="Option Button 269" hidden="1">
              <a:extLst>
                <a:ext uri="{63B3BB69-23CF-44E3-9099-C40C66FF867C}">
                  <a14:compatExt spid="_x0000_s7437"/>
                </a:ext>
                <a:ext uri="{FF2B5EF4-FFF2-40B4-BE49-F238E27FC236}">
                  <a16:creationId xmlns:a16="http://schemas.microsoft.com/office/drawing/2014/main" id="{00000000-0008-0000-0600-00000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45</xdr:row>
          <xdr:rowOff>85725</xdr:rowOff>
        </xdr:from>
        <xdr:to>
          <xdr:col>7</xdr:col>
          <xdr:colOff>514350</xdr:colOff>
          <xdr:row>45</xdr:row>
          <xdr:rowOff>285750</xdr:rowOff>
        </xdr:to>
        <xdr:sp macro="" textlink="">
          <xdr:nvSpPr>
            <xdr:cNvPr id="7438" name="Option Button 270" hidden="1">
              <a:extLst>
                <a:ext uri="{63B3BB69-23CF-44E3-9099-C40C66FF867C}">
                  <a14:compatExt spid="_x0000_s7438"/>
                </a:ext>
                <a:ext uri="{FF2B5EF4-FFF2-40B4-BE49-F238E27FC236}">
                  <a16:creationId xmlns:a16="http://schemas.microsoft.com/office/drawing/2014/main" id="{00000000-0008-0000-0600-00000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45</xdr:row>
          <xdr:rowOff>85725</xdr:rowOff>
        </xdr:from>
        <xdr:to>
          <xdr:col>8</xdr:col>
          <xdr:colOff>495300</xdr:colOff>
          <xdr:row>45</xdr:row>
          <xdr:rowOff>285750</xdr:rowOff>
        </xdr:to>
        <xdr:sp macro="" textlink="">
          <xdr:nvSpPr>
            <xdr:cNvPr id="7439" name="Option Button 271" hidden="1">
              <a:extLst>
                <a:ext uri="{63B3BB69-23CF-44E3-9099-C40C66FF867C}">
                  <a14:compatExt spid="_x0000_s7439"/>
                </a:ext>
                <a:ext uri="{FF2B5EF4-FFF2-40B4-BE49-F238E27FC236}">
                  <a16:creationId xmlns:a16="http://schemas.microsoft.com/office/drawing/2014/main" id="{00000000-0008-0000-0600-00000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0</xdr:rowOff>
        </xdr:from>
        <xdr:to>
          <xdr:col>8</xdr:col>
          <xdr:colOff>752475</xdr:colOff>
          <xdr:row>45</xdr:row>
          <xdr:rowOff>342900</xdr:rowOff>
        </xdr:to>
        <xdr:sp macro="" textlink="">
          <xdr:nvSpPr>
            <xdr:cNvPr id="7440" name="Group Box 272" hidden="1">
              <a:extLst>
                <a:ext uri="{63B3BB69-23CF-44E3-9099-C40C66FF867C}">
                  <a14:compatExt spid="_x0000_s7440"/>
                </a:ext>
                <a:ext uri="{FF2B5EF4-FFF2-40B4-BE49-F238E27FC236}">
                  <a16:creationId xmlns:a16="http://schemas.microsoft.com/office/drawing/2014/main" id="{00000000-0008-0000-0600-0000101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272</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10</xdr:col>
      <xdr:colOff>66675</xdr:colOff>
      <xdr:row>2</xdr:row>
      <xdr:rowOff>66675</xdr:rowOff>
    </xdr:from>
    <xdr:to>
      <xdr:col>13</xdr:col>
      <xdr:colOff>179280</xdr:colOff>
      <xdr:row>8</xdr:row>
      <xdr:rowOff>103575</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1"/>
        <a:srcRect l="4898"/>
        <a:stretch/>
      </xdr:blipFill>
      <xdr:spPr>
        <a:xfrm>
          <a:off x="13849350" y="828675"/>
          <a:ext cx="2027130" cy="19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266700</xdr:colOff>
          <xdr:row>3</xdr:row>
          <xdr:rowOff>85725</xdr:rowOff>
        </xdr:from>
        <xdr:to>
          <xdr:col>3</xdr:col>
          <xdr:colOff>476250</xdr:colOff>
          <xdr:row>3</xdr:row>
          <xdr:rowOff>285750</xdr:rowOff>
        </xdr:to>
        <xdr:sp macro="" textlink="">
          <xdr:nvSpPr>
            <xdr:cNvPr id="8201" name="Option Button 9" hidden="1">
              <a:extLst>
                <a:ext uri="{63B3BB69-23CF-44E3-9099-C40C66FF867C}">
                  <a14:compatExt spid="_x0000_s8201"/>
                </a:ext>
                <a:ext uri="{FF2B5EF4-FFF2-40B4-BE49-F238E27FC236}">
                  <a16:creationId xmlns:a16="http://schemas.microsoft.com/office/drawing/2014/main" id="{00000000-0008-0000-07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xdr:row>
          <xdr:rowOff>85725</xdr:rowOff>
        </xdr:from>
        <xdr:to>
          <xdr:col>4</xdr:col>
          <xdr:colOff>466725</xdr:colOff>
          <xdr:row>3</xdr:row>
          <xdr:rowOff>285750</xdr:rowOff>
        </xdr:to>
        <xdr:sp macro="" textlink="">
          <xdr:nvSpPr>
            <xdr:cNvPr id="8202" name="Option Button 10" hidden="1">
              <a:extLst>
                <a:ext uri="{63B3BB69-23CF-44E3-9099-C40C66FF867C}">
                  <a14:compatExt spid="_x0000_s8202"/>
                </a:ext>
                <a:ext uri="{FF2B5EF4-FFF2-40B4-BE49-F238E27FC236}">
                  <a16:creationId xmlns:a16="http://schemas.microsoft.com/office/drawing/2014/main" id="{00000000-0008-0000-07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xdr:row>
          <xdr:rowOff>85725</xdr:rowOff>
        </xdr:from>
        <xdr:to>
          <xdr:col>5</xdr:col>
          <xdr:colOff>457200</xdr:colOff>
          <xdr:row>3</xdr:row>
          <xdr:rowOff>285750</xdr:rowOff>
        </xdr:to>
        <xdr:sp macro="" textlink="">
          <xdr:nvSpPr>
            <xdr:cNvPr id="8203" name="Option Button 11" hidden="1">
              <a:extLst>
                <a:ext uri="{63B3BB69-23CF-44E3-9099-C40C66FF867C}">
                  <a14:compatExt spid="_x0000_s8203"/>
                </a:ext>
                <a:ext uri="{FF2B5EF4-FFF2-40B4-BE49-F238E27FC236}">
                  <a16:creationId xmlns:a16="http://schemas.microsoft.com/office/drawing/2014/main" id="{00000000-0008-0000-07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3</xdr:row>
          <xdr:rowOff>85725</xdr:rowOff>
        </xdr:from>
        <xdr:to>
          <xdr:col>6</xdr:col>
          <xdr:colOff>476250</xdr:colOff>
          <xdr:row>3</xdr:row>
          <xdr:rowOff>285750</xdr:rowOff>
        </xdr:to>
        <xdr:sp macro="" textlink="">
          <xdr:nvSpPr>
            <xdr:cNvPr id="8204" name="Option Button 12" hidden="1">
              <a:extLst>
                <a:ext uri="{63B3BB69-23CF-44E3-9099-C40C66FF867C}">
                  <a14:compatExt spid="_x0000_s8204"/>
                </a:ext>
                <a:ext uri="{FF2B5EF4-FFF2-40B4-BE49-F238E27FC236}">
                  <a16:creationId xmlns:a16="http://schemas.microsoft.com/office/drawing/2014/main" id="{00000000-0008-0000-07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xdr:row>
          <xdr:rowOff>85725</xdr:rowOff>
        </xdr:from>
        <xdr:to>
          <xdr:col>7</xdr:col>
          <xdr:colOff>466725</xdr:colOff>
          <xdr:row>3</xdr:row>
          <xdr:rowOff>285750</xdr:rowOff>
        </xdr:to>
        <xdr:sp macro="" textlink="">
          <xdr:nvSpPr>
            <xdr:cNvPr id="8205" name="Option Button 13" hidden="1">
              <a:extLst>
                <a:ext uri="{63B3BB69-23CF-44E3-9099-C40C66FF867C}">
                  <a14:compatExt spid="_x0000_s8205"/>
                </a:ext>
                <a:ext uri="{FF2B5EF4-FFF2-40B4-BE49-F238E27FC236}">
                  <a16:creationId xmlns:a16="http://schemas.microsoft.com/office/drawing/2014/main" id="{00000000-0008-0000-07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xdr:row>
          <xdr:rowOff>85725</xdr:rowOff>
        </xdr:from>
        <xdr:to>
          <xdr:col>8</xdr:col>
          <xdr:colOff>476250</xdr:colOff>
          <xdr:row>3</xdr:row>
          <xdr:rowOff>285750</xdr:rowOff>
        </xdr:to>
        <xdr:sp macro="" textlink="">
          <xdr:nvSpPr>
            <xdr:cNvPr id="8206" name="Option Button 14" hidden="1">
              <a:extLst>
                <a:ext uri="{63B3BB69-23CF-44E3-9099-C40C66FF867C}">
                  <a14:compatExt spid="_x0000_s8206"/>
                </a:ext>
                <a:ext uri="{FF2B5EF4-FFF2-40B4-BE49-F238E27FC236}">
                  <a16:creationId xmlns:a16="http://schemas.microsoft.com/office/drawing/2014/main" id="{00000000-0008-0000-07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xdr:row>
          <xdr:rowOff>28575</xdr:rowOff>
        </xdr:from>
        <xdr:to>
          <xdr:col>3</xdr:col>
          <xdr:colOff>476250</xdr:colOff>
          <xdr:row>4</xdr:row>
          <xdr:rowOff>228600</xdr:rowOff>
        </xdr:to>
        <xdr:sp macro="" textlink="">
          <xdr:nvSpPr>
            <xdr:cNvPr id="8207" name="Option Button 15" hidden="1">
              <a:extLst>
                <a:ext uri="{63B3BB69-23CF-44E3-9099-C40C66FF867C}">
                  <a14:compatExt spid="_x0000_s8207"/>
                </a:ext>
                <a:ext uri="{FF2B5EF4-FFF2-40B4-BE49-F238E27FC236}">
                  <a16:creationId xmlns:a16="http://schemas.microsoft.com/office/drawing/2014/main" id="{00000000-0008-0000-07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4</xdr:row>
          <xdr:rowOff>28575</xdr:rowOff>
        </xdr:from>
        <xdr:to>
          <xdr:col>4</xdr:col>
          <xdr:colOff>466725</xdr:colOff>
          <xdr:row>4</xdr:row>
          <xdr:rowOff>228600</xdr:rowOff>
        </xdr:to>
        <xdr:sp macro="" textlink="">
          <xdr:nvSpPr>
            <xdr:cNvPr id="8208" name="Option Button 16" hidden="1">
              <a:extLst>
                <a:ext uri="{63B3BB69-23CF-44E3-9099-C40C66FF867C}">
                  <a14:compatExt spid="_x0000_s8208"/>
                </a:ext>
                <a:ext uri="{FF2B5EF4-FFF2-40B4-BE49-F238E27FC236}">
                  <a16:creationId xmlns:a16="http://schemas.microsoft.com/office/drawing/2014/main" id="{00000000-0008-0000-07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4</xdr:row>
          <xdr:rowOff>28575</xdr:rowOff>
        </xdr:from>
        <xdr:to>
          <xdr:col>5</xdr:col>
          <xdr:colOff>457200</xdr:colOff>
          <xdr:row>4</xdr:row>
          <xdr:rowOff>228600</xdr:rowOff>
        </xdr:to>
        <xdr:sp macro="" textlink="">
          <xdr:nvSpPr>
            <xdr:cNvPr id="8209" name="Option Button 17" hidden="1">
              <a:extLst>
                <a:ext uri="{63B3BB69-23CF-44E3-9099-C40C66FF867C}">
                  <a14:compatExt spid="_x0000_s8209"/>
                </a:ext>
                <a:ext uri="{FF2B5EF4-FFF2-40B4-BE49-F238E27FC236}">
                  <a16:creationId xmlns:a16="http://schemas.microsoft.com/office/drawing/2014/main" id="{00000000-0008-0000-07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4</xdr:row>
          <xdr:rowOff>28575</xdr:rowOff>
        </xdr:from>
        <xdr:to>
          <xdr:col>6</xdr:col>
          <xdr:colOff>476250</xdr:colOff>
          <xdr:row>4</xdr:row>
          <xdr:rowOff>228600</xdr:rowOff>
        </xdr:to>
        <xdr:sp macro="" textlink="">
          <xdr:nvSpPr>
            <xdr:cNvPr id="8210" name="Option Button 18" hidden="1">
              <a:extLst>
                <a:ext uri="{63B3BB69-23CF-44E3-9099-C40C66FF867C}">
                  <a14:compatExt spid="_x0000_s8210"/>
                </a:ext>
                <a:ext uri="{FF2B5EF4-FFF2-40B4-BE49-F238E27FC236}">
                  <a16:creationId xmlns:a16="http://schemas.microsoft.com/office/drawing/2014/main" id="{00000000-0008-0000-07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xdr:row>
          <xdr:rowOff>28575</xdr:rowOff>
        </xdr:from>
        <xdr:to>
          <xdr:col>7</xdr:col>
          <xdr:colOff>466725</xdr:colOff>
          <xdr:row>4</xdr:row>
          <xdr:rowOff>228600</xdr:rowOff>
        </xdr:to>
        <xdr:sp macro="" textlink="">
          <xdr:nvSpPr>
            <xdr:cNvPr id="8211" name="Option Button 19" hidden="1">
              <a:extLst>
                <a:ext uri="{63B3BB69-23CF-44E3-9099-C40C66FF867C}">
                  <a14:compatExt spid="_x0000_s8211"/>
                </a:ext>
                <a:ext uri="{FF2B5EF4-FFF2-40B4-BE49-F238E27FC236}">
                  <a16:creationId xmlns:a16="http://schemas.microsoft.com/office/drawing/2014/main" id="{00000000-0008-0000-07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4</xdr:row>
          <xdr:rowOff>28575</xdr:rowOff>
        </xdr:from>
        <xdr:to>
          <xdr:col>8</xdr:col>
          <xdr:colOff>476250</xdr:colOff>
          <xdr:row>4</xdr:row>
          <xdr:rowOff>228600</xdr:rowOff>
        </xdr:to>
        <xdr:sp macro="" textlink="">
          <xdr:nvSpPr>
            <xdr:cNvPr id="8212" name="Option Button 20" hidden="1">
              <a:extLst>
                <a:ext uri="{63B3BB69-23CF-44E3-9099-C40C66FF867C}">
                  <a14:compatExt spid="_x0000_s8212"/>
                </a:ext>
                <a:ext uri="{FF2B5EF4-FFF2-40B4-BE49-F238E27FC236}">
                  <a16:creationId xmlns:a16="http://schemas.microsoft.com/office/drawing/2014/main" id="{00000000-0008-0000-07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5</xdr:row>
          <xdr:rowOff>19050</xdr:rowOff>
        </xdr:from>
        <xdr:to>
          <xdr:col>3</xdr:col>
          <xdr:colOff>476250</xdr:colOff>
          <xdr:row>5</xdr:row>
          <xdr:rowOff>219075</xdr:rowOff>
        </xdr:to>
        <xdr:sp macro="" textlink="">
          <xdr:nvSpPr>
            <xdr:cNvPr id="8213" name="Option Button 21" hidden="1">
              <a:extLst>
                <a:ext uri="{63B3BB69-23CF-44E3-9099-C40C66FF867C}">
                  <a14:compatExt spid="_x0000_s8213"/>
                </a:ext>
                <a:ext uri="{FF2B5EF4-FFF2-40B4-BE49-F238E27FC236}">
                  <a16:creationId xmlns:a16="http://schemas.microsoft.com/office/drawing/2014/main" id="{00000000-0008-0000-07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xdr:row>
          <xdr:rowOff>19050</xdr:rowOff>
        </xdr:from>
        <xdr:to>
          <xdr:col>4</xdr:col>
          <xdr:colOff>466725</xdr:colOff>
          <xdr:row>5</xdr:row>
          <xdr:rowOff>219075</xdr:rowOff>
        </xdr:to>
        <xdr:sp macro="" textlink="">
          <xdr:nvSpPr>
            <xdr:cNvPr id="8214" name="Option Button 22" hidden="1">
              <a:extLst>
                <a:ext uri="{63B3BB69-23CF-44E3-9099-C40C66FF867C}">
                  <a14:compatExt spid="_x0000_s8214"/>
                </a:ext>
                <a:ext uri="{FF2B5EF4-FFF2-40B4-BE49-F238E27FC236}">
                  <a16:creationId xmlns:a16="http://schemas.microsoft.com/office/drawing/2014/main" id="{00000000-0008-0000-07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5</xdr:row>
          <xdr:rowOff>19050</xdr:rowOff>
        </xdr:from>
        <xdr:to>
          <xdr:col>5</xdr:col>
          <xdr:colOff>457200</xdr:colOff>
          <xdr:row>5</xdr:row>
          <xdr:rowOff>219075</xdr:rowOff>
        </xdr:to>
        <xdr:sp macro="" textlink="">
          <xdr:nvSpPr>
            <xdr:cNvPr id="8215" name="Option Button 23" hidden="1">
              <a:extLst>
                <a:ext uri="{63B3BB69-23CF-44E3-9099-C40C66FF867C}">
                  <a14:compatExt spid="_x0000_s8215"/>
                </a:ext>
                <a:ext uri="{FF2B5EF4-FFF2-40B4-BE49-F238E27FC236}">
                  <a16:creationId xmlns:a16="http://schemas.microsoft.com/office/drawing/2014/main" id="{00000000-0008-0000-07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xdr:row>
          <xdr:rowOff>19050</xdr:rowOff>
        </xdr:from>
        <xdr:to>
          <xdr:col>6</xdr:col>
          <xdr:colOff>476250</xdr:colOff>
          <xdr:row>5</xdr:row>
          <xdr:rowOff>219075</xdr:rowOff>
        </xdr:to>
        <xdr:sp macro="" textlink="">
          <xdr:nvSpPr>
            <xdr:cNvPr id="8216" name="Option Button 24" hidden="1">
              <a:extLst>
                <a:ext uri="{63B3BB69-23CF-44E3-9099-C40C66FF867C}">
                  <a14:compatExt spid="_x0000_s8216"/>
                </a:ext>
                <a:ext uri="{FF2B5EF4-FFF2-40B4-BE49-F238E27FC236}">
                  <a16:creationId xmlns:a16="http://schemas.microsoft.com/office/drawing/2014/main" id="{00000000-0008-0000-07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xdr:row>
          <xdr:rowOff>19050</xdr:rowOff>
        </xdr:from>
        <xdr:to>
          <xdr:col>7</xdr:col>
          <xdr:colOff>466725</xdr:colOff>
          <xdr:row>5</xdr:row>
          <xdr:rowOff>219075</xdr:rowOff>
        </xdr:to>
        <xdr:sp macro="" textlink="">
          <xdr:nvSpPr>
            <xdr:cNvPr id="8217" name="Option Button 25" hidden="1">
              <a:extLst>
                <a:ext uri="{63B3BB69-23CF-44E3-9099-C40C66FF867C}">
                  <a14:compatExt spid="_x0000_s8217"/>
                </a:ext>
                <a:ext uri="{FF2B5EF4-FFF2-40B4-BE49-F238E27FC236}">
                  <a16:creationId xmlns:a16="http://schemas.microsoft.com/office/drawing/2014/main" id="{00000000-0008-0000-07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5</xdr:row>
          <xdr:rowOff>19050</xdr:rowOff>
        </xdr:from>
        <xdr:to>
          <xdr:col>8</xdr:col>
          <xdr:colOff>476250</xdr:colOff>
          <xdr:row>5</xdr:row>
          <xdr:rowOff>219075</xdr:rowOff>
        </xdr:to>
        <xdr:sp macro="" textlink="">
          <xdr:nvSpPr>
            <xdr:cNvPr id="8218" name="Option Button 26" hidden="1">
              <a:extLst>
                <a:ext uri="{63B3BB69-23CF-44E3-9099-C40C66FF867C}">
                  <a14:compatExt spid="_x0000_s8218"/>
                </a:ext>
                <a:ext uri="{FF2B5EF4-FFF2-40B4-BE49-F238E27FC236}">
                  <a16:creationId xmlns:a16="http://schemas.microsoft.com/office/drawing/2014/main" id="{00000000-0008-0000-07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6</xdr:row>
          <xdr:rowOff>28575</xdr:rowOff>
        </xdr:from>
        <xdr:to>
          <xdr:col>3</xdr:col>
          <xdr:colOff>476250</xdr:colOff>
          <xdr:row>6</xdr:row>
          <xdr:rowOff>228600</xdr:rowOff>
        </xdr:to>
        <xdr:sp macro="" textlink="">
          <xdr:nvSpPr>
            <xdr:cNvPr id="8219" name="Option Button 27" hidden="1">
              <a:extLst>
                <a:ext uri="{63B3BB69-23CF-44E3-9099-C40C66FF867C}">
                  <a14:compatExt spid="_x0000_s8219"/>
                </a:ext>
                <a:ext uri="{FF2B5EF4-FFF2-40B4-BE49-F238E27FC236}">
                  <a16:creationId xmlns:a16="http://schemas.microsoft.com/office/drawing/2014/main" id="{00000000-0008-0000-07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6</xdr:row>
          <xdr:rowOff>28575</xdr:rowOff>
        </xdr:from>
        <xdr:to>
          <xdr:col>4</xdr:col>
          <xdr:colOff>466725</xdr:colOff>
          <xdr:row>6</xdr:row>
          <xdr:rowOff>228600</xdr:rowOff>
        </xdr:to>
        <xdr:sp macro="" textlink="">
          <xdr:nvSpPr>
            <xdr:cNvPr id="8220" name="Option Button 28" hidden="1">
              <a:extLst>
                <a:ext uri="{63B3BB69-23CF-44E3-9099-C40C66FF867C}">
                  <a14:compatExt spid="_x0000_s8220"/>
                </a:ext>
                <a:ext uri="{FF2B5EF4-FFF2-40B4-BE49-F238E27FC236}">
                  <a16:creationId xmlns:a16="http://schemas.microsoft.com/office/drawing/2014/main" id="{00000000-0008-0000-07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6</xdr:row>
          <xdr:rowOff>28575</xdr:rowOff>
        </xdr:from>
        <xdr:to>
          <xdr:col>5</xdr:col>
          <xdr:colOff>457200</xdr:colOff>
          <xdr:row>6</xdr:row>
          <xdr:rowOff>228600</xdr:rowOff>
        </xdr:to>
        <xdr:sp macro="" textlink="">
          <xdr:nvSpPr>
            <xdr:cNvPr id="8221" name="Option Button 29" hidden="1">
              <a:extLst>
                <a:ext uri="{63B3BB69-23CF-44E3-9099-C40C66FF867C}">
                  <a14:compatExt spid="_x0000_s8221"/>
                </a:ext>
                <a:ext uri="{FF2B5EF4-FFF2-40B4-BE49-F238E27FC236}">
                  <a16:creationId xmlns:a16="http://schemas.microsoft.com/office/drawing/2014/main" id="{00000000-0008-0000-07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xdr:row>
          <xdr:rowOff>28575</xdr:rowOff>
        </xdr:from>
        <xdr:to>
          <xdr:col>6</xdr:col>
          <xdr:colOff>476250</xdr:colOff>
          <xdr:row>6</xdr:row>
          <xdr:rowOff>228600</xdr:rowOff>
        </xdr:to>
        <xdr:sp macro="" textlink="">
          <xdr:nvSpPr>
            <xdr:cNvPr id="8222" name="Option Button 30" hidden="1">
              <a:extLst>
                <a:ext uri="{63B3BB69-23CF-44E3-9099-C40C66FF867C}">
                  <a14:compatExt spid="_x0000_s8222"/>
                </a:ext>
                <a:ext uri="{FF2B5EF4-FFF2-40B4-BE49-F238E27FC236}">
                  <a16:creationId xmlns:a16="http://schemas.microsoft.com/office/drawing/2014/main" id="{00000000-0008-0000-07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xdr:row>
          <xdr:rowOff>28575</xdr:rowOff>
        </xdr:from>
        <xdr:to>
          <xdr:col>7</xdr:col>
          <xdr:colOff>466725</xdr:colOff>
          <xdr:row>6</xdr:row>
          <xdr:rowOff>228600</xdr:rowOff>
        </xdr:to>
        <xdr:sp macro="" textlink="">
          <xdr:nvSpPr>
            <xdr:cNvPr id="8223" name="Option Button 31" hidden="1">
              <a:extLst>
                <a:ext uri="{63B3BB69-23CF-44E3-9099-C40C66FF867C}">
                  <a14:compatExt spid="_x0000_s8223"/>
                </a:ext>
                <a:ext uri="{FF2B5EF4-FFF2-40B4-BE49-F238E27FC236}">
                  <a16:creationId xmlns:a16="http://schemas.microsoft.com/office/drawing/2014/main" id="{00000000-0008-0000-07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xdr:row>
          <xdr:rowOff>28575</xdr:rowOff>
        </xdr:from>
        <xdr:to>
          <xdr:col>8</xdr:col>
          <xdr:colOff>476250</xdr:colOff>
          <xdr:row>6</xdr:row>
          <xdr:rowOff>228600</xdr:rowOff>
        </xdr:to>
        <xdr:sp macro="" textlink="">
          <xdr:nvSpPr>
            <xdr:cNvPr id="8224" name="Option Button 32" hidden="1">
              <a:extLst>
                <a:ext uri="{63B3BB69-23CF-44E3-9099-C40C66FF867C}">
                  <a14:compatExt spid="_x0000_s8224"/>
                </a:ext>
                <a:ext uri="{FF2B5EF4-FFF2-40B4-BE49-F238E27FC236}">
                  <a16:creationId xmlns:a16="http://schemas.microsoft.com/office/drawing/2014/main" id="{00000000-0008-0000-07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xdr:row>
          <xdr:rowOff>28575</xdr:rowOff>
        </xdr:from>
        <xdr:to>
          <xdr:col>8</xdr:col>
          <xdr:colOff>762000</xdr:colOff>
          <xdr:row>3</xdr:row>
          <xdr:rowOff>352425</xdr:rowOff>
        </xdr:to>
        <xdr:sp macro="" textlink="">
          <xdr:nvSpPr>
            <xdr:cNvPr id="8226" name="Group Box 34" hidden="1">
              <a:extLst>
                <a:ext uri="{63B3BB69-23CF-44E3-9099-C40C66FF867C}">
                  <a14:compatExt spid="_x0000_s8226"/>
                </a:ext>
                <a:ext uri="{FF2B5EF4-FFF2-40B4-BE49-F238E27FC236}">
                  <a16:creationId xmlns:a16="http://schemas.microsoft.com/office/drawing/2014/main" id="{00000000-0008-0000-0700-00002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xdr:row>
          <xdr:rowOff>9525</xdr:rowOff>
        </xdr:from>
        <xdr:to>
          <xdr:col>8</xdr:col>
          <xdr:colOff>781050</xdr:colOff>
          <xdr:row>5</xdr:row>
          <xdr:rowOff>9525</xdr:rowOff>
        </xdr:to>
        <xdr:sp macro="" textlink="">
          <xdr:nvSpPr>
            <xdr:cNvPr id="8227" name="Group Box 35" hidden="1">
              <a:extLst>
                <a:ext uri="{63B3BB69-23CF-44E3-9099-C40C66FF867C}">
                  <a14:compatExt spid="_x0000_s8227"/>
                </a:ext>
                <a:ext uri="{FF2B5EF4-FFF2-40B4-BE49-F238E27FC236}">
                  <a16:creationId xmlns:a16="http://schemas.microsoft.com/office/drawing/2014/main" id="{00000000-0008-0000-0700-000023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xdr:row>
          <xdr:rowOff>9525</xdr:rowOff>
        </xdr:from>
        <xdr:to>
          <xdr:col>8</xdr:col>
          <xdr:colOff>771525</xdr:colOff>
          <xdr:row>6</xdr:row>
          <xdr:rowOff>9525</xdr:rowOff>
        </xdr:to>
        <xdr:sp macro="" textlink="">
          <xdr:nvSpPr>
            <xdr:cNvPr id="8228" name="Group Box 36" hidden="1">
              <a:extLst>
                <a:ext uri="{63B3BB69-23CF-44E3-9099-C40C66FF867C}">
                  <a14:compatExt spid="_x0000_s8228"/>
                </a:ext>
                <a:ext uri="{FF2B5EF4-FFF2-40B4-BE49-F238E27FC236}">
                  <a16:creationId xmlns:a16="http://schemas.microsoft.com/office/drawing/2014/main" id="{00000000-0008-0000-0700-000024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xdr:row>
          <xdr:rowOff>19050</xdr:rowOff>
        </xdr:from>
        <xdr:to>
          <xdr:col>8</xdr:col>
          <xdr:colOff>781050</xdr:colOff>
          <xdr:row>7</xdr:row>
          <xdr:rowOff>47625</xdr:rowOff>
        </xdr:to>
        <xdr:sp macro="" textlink="">
          <xdr:nvSpPr>
            <xdr:cNvPr id="8229" name="Group Box 37" hidden="1">
              <a:extLst>
                <a:ext uri="{63B3BB69-23CF-44E3-9099-C40C66FF867C}">
                  <a14:compatExt spid="_x0000_s8229"/>
                </a:ext>
                <a:ext uri="{FF2B5EF4-FFF2-40B4-BE49-F238E27FC236}">
                  <a16:creationId xmlns:a16="http://schemas.microsoft.com/office/drawing/2014/main" id="{00000000-0008-0000-0700-000025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9</xdr:row>
          <xdr:rowOff>28575</xdr:rowOff>
        </xdr:from>
        <xdr:to>
          <xdr:col>3</xdr:col>
          <xdr:colOff>476250</xdr:colOff>
          <xdr:row>9</xdr:row>
          <xdr:rowOff>228600</xdr:rowOff>
        </xdr:to>
        <xdr:sp macro="" textlink="">
          <xdr:nvSpPr>
            <xdr:cNvPr id="8264" name="Option Button 72" hidden="1">
              <a:extLst>
                <a:ext uri="{63B3BB69-23CF-44E3-9099-C40C66FF867C}">
                  <a14:compatExt spid="_x0000_s8264"/>
                </a:ext>
                <a:ext uri="{FF2B5EF4-FFF2-40B4-BE49-F238E27FC236}">
                  <a16:creationId xmlns:a16="http://schemas.microsoft.com/office/drawing/2014/main" id="{00000000-0008-0000-0700-00004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9</xdr:row>
          <xdr:rowOff>28575</xdr:rowOff>
        </xdr:from>
        <xdr:to>
          <xdr:col>4</xdr:col>
          <xdr:colOff>466725</xdr:colOff>
          <xdr:row>9</xdr:row>
          <xdr:rowOff>228600</xdr:rowOff>
        </xdr:to>
        <xdr:sp macro="" textlink="">
          <xdr:nvSpPr>
            <xdr:cNvPr id="8265" name="Option Button 73" hidden="1">
              <a:extLst>
                <a:ext uri="{63B3BB69-23CF-44E3-9099-C40C66FF867C}">
                  <a14:compatExt spid="_x0000_s8265"/>
                </a:ext>
                <a:ext uri="{FF2B5EF4-FFF2-40B4-BE49-F238E27FC236}">
                  <a16:creationId xmlns:a16="http://schemas.microsoft.com/office/drawing/2014/main" id="{00000000-0008-0000-0700-00004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9</xdr:row>
          <xdr:rowOff>28575</xdr:rowOff>
        </xdr:from>
        <xdr:to>
          <xdr:col>5</xdr:col>
          <xdr:colOff>457200</xdr:colOff>
          <xdr:row>9</xdr:row>
          <xdr:rowOff>228600</xdr:rowOff>
        </xdr:to>
        <xdr:sp macro="" textlink="">
          <xdr:nvSpPr>
            <xdr:cNvPr id="8266" name="Option Button 74" hidden="1">
              <a:extLst>
                <a:ext uri="{63B3BB69-23CF-44E3-9099-C40C66FF867C}">
                  <a14:compatExt spid="_x0000_s8266"/>
                </a:ext>
                <a:ext uri="{FF2B5EF4-FFF2-40B4-BE49-F238E27FC236}">
                  <a16:creationId xmlns:a16="http://schemas.microsoft.com/office/drawing/2014/main" id="{00000000-0008-0000-0700-00004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9</xdr:row>
          <xdr:rowOff>28575</xdr:rowOff>
        </xdr:from>
        <xdr:to>
          <xdr:col>6</xdr:col>
          <xdr:colOff>476250</xdr:colOff>
          <xdr:row>9</xdr:row>
          <xdr:rowOff>228600</xdr:rowOff>
        </xdr:to>
        <xdr:sp macro="" textlink="">
          <xdr:nvSpPr>
            <xdr:cNvPr id="8267" name="Option Button 75" hidden="1">
              <a:extLst>
                <a:ext uri="{63B3BB69-23CF-44E3-9099-C40C66FF867C}">
                  <a14:compatExt spid="_x0000_s8267"/>
                </a:ext>
                <a:ext uri="{FF2B5EF4-FFF2-40B4-BE49-F238E27FC236}">
                  <a16:creationId xmlns:a16="http://schemas.microsoft.com/office/drawing/2014/main" id="{00000000-0008-0000-0700-00004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9</xdr:row>
          <xdr:rowOff>28575</xdr:rowOff>
        </xdr:from>
        <xdr:to>
          <xdr:col>7</xdr:col>
          <xdr:colOff>466725</xdr:colOff>
          <xdr:row>9</xdr:row>
          <xdr:rowOff>228600</xdr:rowOff>
        </xdr:to>
        <xdr:sp macro="" textlink="">
          <xdr:nvSpPr>
            <xdr:cNvPr id="8268" name="Option Button 76" hidden="1">
              <a:extLst>
                <a:ext uri="{63B3BB69-23CF-44E3-9099-C40C66FF867C}">
                  <a14:compatExt spid="_x0000_s8268"/>
                </a:ext>
                <a:ext uri="{FF2B5EF4-FFF2-40B4-BE49-F238E27FC236}">
                  <a16:creationId xmlns:a16="http://schemas.microsoft.com/office/drawing/2014/main" id="{00000000-0008-0000-0700-00004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9</xdr:row>
          <xdr:rowOff>28575</xdr:rowOff>
        </xdr:from>
        <xdr:to>
          <xdr:col>8</xdr:col>
          <xdr:colOff>476250</xdr:colOff>
          <xdr:row>9</xdr:row>
          <xdr:rowOff>228600</xdr:rowOff>
        </xdr:to>
        <xdr:sp macro="" textlink="">
          <xdr:nvSpPr>
            <xdr:cNvPr id="8269" name="Option Button 77" hidden="1">
              <a:extLst>
                <a:ext uri="{63B3BB69-23CF-44E3-9099-C40C66FF867C}">
                  <a14:compatExt spid="_x0000_s8269"/>
                </a:ext>
                <a:ext uri="{FF2B5EF4-FFF2-40B4-BE49-F238E27FC236}">
                  <a16:creationId xmlns:a16="http://schemas.microsoft.com/office/drawing/2014/main" id="{00000000-0008-0000-0700-00004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10</xdr:row>
          <xdr:rowOff>28575</xdr:rowOff>
        </xdr:from>
        <xdr:to>
          <xdr:col>3</xdr:col>
          <xdr:colOff>476250</xdr:colOff>
          <xdr:row>10</xdr:row>
          <xdr:rowOff>228600</xdr:rowOff>
        </xdr:to>
        <xdr:sp macro="" textlink="">
          <xdr:nvSpPr>
            <xdr:cNvPr id="8270" name="Option Button 78" hidden="1">
              <a:extLst>
                <a:ext uri="{63B3BB69-23CF-44E3-9099-C40C66FF867C}">
                  <a14:compatExt spid="_x0000_s8270"/>
                </a:ext>
                <a:ext uri="{FF2B5EF4-FFF2-40B4-BE49-F238E27FC236}">
                  <a16:creationId xmlns:a16="http://schemas.microsoft.com/office/drawing/2014/main" id="{00000000-0008-0000-0700-00004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10</xdr:row>
          <xdr:rowOff>28575</xdr:rowOff>
        </xdr:from>
        <xdr:to>
          <xdr:col>4</xdr:col>
          <xdr:colOff>466725</xdr:colOff>
          <xdr:row>10</xdr:row>
          <xdr:rowOff>228600</xdr:rowOff>
        </xdr:to>
        <xdr:sp macro="" textlink="">
          <xdr:nvSpPr>
            <xdr:cNvPr id="8271" name="Option Button 79" hidden="1">
              <a:extLst>
                <a:ext uri="{63B3BB69-23CF-44E3-9099-C40C66FF867C}">
                  <a14:compatExt spid="_x0000_s8271"/>
                </a:ext>
                <a:ext uri="{FF2B5EF4-FFF2-40B4-BE49-F238E27FC236}">
                  <a16:creationId xmlns:a16="http://schemas.microsoft.com/office/drawing/2014/main" id="{00000000-0008-0000-0700-00004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10</xdr:row>
          <xdr:rowOff>28575</xdr:rowOff>
        </xdr:from>
        <xdr:to>
          <xdr:col>5</xdr:col>
          <xdr:colOff>457200</xdr:colOff>
          <xdr:row>10</xdr:row>
          <xdr:rowOff>228600</xdr:rowOff>
        </xdr:to>
        <xdr:sp macro="" textlink="">
          <xdr:nvSpPr>
            <xdr:cNvPr id="8272" name="Option Button 80" hidden="1">
              <a:extLst>
                <a:ext uri="{63B3BB69-23CF-44E3-9099-C40C66FF867C}">
                  <a14:compatExt spid="_x0000_s8272"/>
                </a:ext>
                <a:ext uri="{FF2B5EF4-FFF2-40B4-BE49-F238E27FC236}">
                  <a16:creationId xmlns:a16="http://schemas.microsoft.com/office/drawing/2014/main" id="{00000000-0008-0000-0700-00005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10</xdr:row>
          <xdr:rowOff>28575</xdr:rowOff>
        </xdr:from>
        <xdr:to>
          <xdr:col>6</xdr:col>
          <xdr:colOff>476250</xdr:colOff>
          <xdr:row>10</xdr:row>
          <xdr:rowOff>228600</xdr:rowOff>
        </xdr:to>
        <xdr:sp macro="" textlink="">
          <xdr:nvSpPr>
            <xdr:cNvPr id="8273" name="Option Button 81" hidden="1">
              <a:extLst>
                <a:ext uri="{63B3BB69-23CF-44E3-9099-C40C66FF867C}">
                  <a14:compatExt spid="_x0000_s8273"/>
                </a:ext>
                <a:ext uri="{FF2B5EF4-FFF2-40B4-BE49-F238E27FC236}">
                  <a16:creationId xmlns:a16="http://schemas.microsoft.com/office/drawing/2014/main" id="{00000000-0008-0000-0700-00005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10</xdr:row>
          <xdr:rowOff>28575</xdr:rowOff>
        </xdr:from>
        <xdr:to>
          <xdr:col>7</xdr:col>
          <xdr:colOff>466725</xdr:colOff>
          <xdr:row>10</xdr:row>
          <xdr:rowOff>228600</xdr:rowOff>
        </xdr:to>
        <xdr:sp macro="" textlink="">
          <xdr:nvSpPr>
            <xdr:cNvPr id="8274" name="Option Button 82" hidden="1">
              <a:extLst>
                <a:ext uri="{63B3BB69-23CF-44E3-9099-C40C66FF867C}">
                  <a14:compatExt spid="_x0000_s8274"/>
                </a:ext>
                <a:ext uri="{FF2B5EF4-FFF2-40B4-BE49-F238E27FC236}">
                  <a16:creationId xmlns:a16="http://schemas.microsoft.com/office/drawing/2014/main" id="{00000000-0008-0000-0700-00005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10</xdr:row>
          <xdr:rowOff>28575</xdr:rowOff>
        </xdr:from>
        <xdr:to>
          <xdr:col>8</xdr:col>
          <xdr:colOff>476250</xdr:colOff>
          <xdr:row>10</xdr:row>
          <xdr:rowOff>228600</xdr:rowOff>
        </xdr:to>
        <xdr:sp macro="" textlink="">
          <xdr:nvSpPr>
            <xdr:cNvPr id="8275" name="Option Button 83" hidden="1">
              <a:extLst>
                <a:ext uri="{63B3BB69-23CF-44E3-9099-C40C66FF867C}">
                  <a14:compatExt spid="_x0000_s8275"/>
                </a:ext>
                <a:ext uri="{FF2B5EF4-FFF2-40B4-BE49-F238E27FC236}">
                  <a16:creationId xmlns:a16="http://schemas.microsoft.com/office/drawing/2014/main" id="{00000000-0008-0000-0700-00005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11</xdr:row>
          <xdr:rowOff>28575</xdr:rowOff>
        </xdr:from>
        <xdr:to>
          <xdr:col>3</xdr:col>
          <xdr:colOff>476250</xdr:colOff>
          <xdr:row>11</xdr:row>
          <xdr:rowOff>228600</xdr:rowOff>
        </xdr:to>
        <xdr:sp macro="" textlink="">
          <xdr:nvSpPr>
            <xdr:cNvPr id="8276" name="Option Button 84" hidden="1">
              <a:extLst>
                <a:ext uri="{63B3BB69-23CF-44E3-9099-C40C66FF867C}">
                  <a14:compatExt spid="_x0000_s8276"/>
                </a:ext>
                <a:ext uri="{FF2B5EF4-FFF2-40B4-BE49-F238E27FC236}">
                  <a16:creationId xmlns:a16="http://schemas.microsoft.com/office/drawing/2014/main" id="{00000000-0008-0000-0700-00005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11</xdr:row>
          <xdr:rowOff>28575</xdr:rowOff>
        </xdr:from>
        <xdr:to>
          <xdr:col>4</xdr:col>
          <xdr:colOff>466725</xdr:colOff>
          <xdr:row>11</xdr:row>
          <xdr:rowOff>228600</xdr:rowOff>
        </xdr:to>
        <xdr:sp macro="" textlink="">
          <xdr:nvSpPr>
            <xdr:cNvPr id="8277" name="Option Button 85" hidden="1">
              <a:extLst>
                <a:ext uri="{63B3BB69-23CF-44E3-9099-C40C66FF867C}">
                  <a14:compatExt spid="_x0000_s8277"/>
                </a:ext>
                <a:ext uri="{FF2B5EF4-FFF2-40B4-BE49-F238E27FC236}">
                  <a16:creationId xmlns:a16="http://schemas.microsoft.com/office/drawing/2014/main" id="{00000000-0008-0000-0700-00005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11</xdr:row>
          <xdr:rowOff>28575</xdr:rowOff>
        </xdr:from>
        <xdr:to>
          <xdr:col>5</xdr:col>
          <xdr:colOff>457200</xdr:colOff>
          <xdr:row>11</xdr:row>
          <xdr:rowOff>228600</xdr:rowOff>
        </xdr:to>
        <xdr:sp macro="" textlink="">
          <xdr:nvSpPr>
            <xdr:cNvPr id="8278" name="Option Button 86" hidden="1">
              <a:extLst>
                <a:ext uri="{63B3BB69-23CF-44E3-9099-C40C66FF867C}">
                  <a14:compatExt spid="_x0000_s8278"/>
                </a:ext>
                <a:ext uri="{FF2B5EF4-FFF2-40B4-BE49-F238E27FC236}">
                  <a16:creationId xmlns:a16="http://schemas.microsoft.com/office/drawing/2014/main" id="{00000000-0008-0000-07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11</xdr:row>
          <xdr:rowOff>28575</xdr:rowOff>
        </xdr:from>
        <xdr:to>
          <xdr:col>6</xdr:col>
          <xdr:colOff>476250</xdr:colOff>
          <xdr:row>11</xdr:row>
          <xdr:rowOff>228600</xdr:rowOff>
        </xdr:to>
        <xdr:sp macro="" textlink="">
          <xdr:nvSpPr>
            <xdr:cNvPr id="8279" name="Option Button 87" hidden="1">
              <a:extLst>
                <a:ext uri="{63B3BB69-23CF-44E3-9099-C40C66FF867C}">
                  <a14:compatExt spid="_x0000_s8279"/>
                </a:ext>
                <a:ext uri="{FF2B5EF4-FFF2-40B4-BE49-F238E27FC236}">
                  <a16:creationId xmlns:a16="http://schemas.microsoft.com/office/drawing/2014/main" id="{00000000-0008-0000-07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11</xdr:row>
          <xdr:rowOff>28575</xdr:rowOff>
        </xdr:from>
        <xdr:to>
          <xdr:col>7</xdr:col>
          <xdr:colOff>466725</xdr:colOff>
          <xdr:row>11</xdr:row>
          <xdr:rowOff>228600</xdr:rowOff>
        </xdr:to>
        <xdr:sp macro="" textlink="">
          <xdr:nvSpPr>
            <xdr:cNvPr id="8280" name="Option Button 88" hidden="1">
              <a:extLst>
                <a:ext uri="{63B3BB69-23CF-44E3-9099-C40C66FF867C}">
                  <a14:compatExt spid="_x0000_s8280"/>
                </a:ext>
                <a:ext uri="{FF2B5EF4-FFF2-40B4-BE49-F238E27FC236}">
                  <a16:creationId xmlns:a16="http://schemas.microsoft.com/office/drawing/2014/main" id="{00000000-0008-0000-0700-00005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11</xdr:row>
          <xdr:rowOff>28575</xdr:rowOff>
        </xdr:from>
        <xdr:to>
          <xdr:col>8</xdr:col>
          <xdr:colOff>476250</xdr:colOff>
          <xdr:row>11</xdr:row>
          <xdr:rowOff>228600</xdr:rowOff>
        </xdr:to>
        <xdr:sp macro="" textlink="">
          <xdr:nvSpPr>
            <xdr:cNvPr id="8281" name="Option Button 89" hidden="1">
              <a:extLst>
                <a:ext uri="{63B3BB69-23CF-44E3-9099-C40C66FF867C}">
                  <a14:compatExt spid="_x0000_s8281"/>
                </a:ext>
                <a:ext uri="{FF2B5EF4-FFF2-40B4-BE49-F238E27FC236}">
                  <a16:creationId xmlns:a16="http://schemas.microsoft.com/office/drawing/2014/main" id="{00000000-0008-0000-0700-00005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12</xdr:row>
          <xdr:rowOff>85725</xdr:rowOff>
        </xdr:from>
        <xdr:to>
          <xdr:col>3</xdr:col>
          <xdr:colOff>476250</xdr:colOff>
          <xdr:row>12</xdr:row>
          <xdr:rowOff>285750</xdr:rowOff>
        </xdr:to>
        <xdr:sp macro="" textlink="">
          <xdr:nvSpPr>
            <xdr:cNvPr id="8282" name="Option Button 90" hidden="1">
              <a:extLst>
                <a:ext uri="{63B3BB69-23CF-44E3-9099-C40C66FF867C}">
                  <a14:compatExt spid="_x0000_s8282"/>
                </a:ext>
                <a:ext uri="{FF2B5EF4-FFF2-40B4-BE49-F238E27FC236}">
                  <a16:creationId xmlns:a16="http://schemas.microsoft.com/office/drawing/2014/main" id="{00000000-0008-0000-07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12</xdr:row>
          <xdr:rowOff>85725</xdr:rowOff>
        </xdr:from>
        <xdr:to>
          <xdr:col>4</xdr:col>
          <xdr:colOff>466725</xdr:colOff>
          <xdr:row>12</xdr:row>
          <xdr:rowOff>285750</xdr:rowOff>
        </xdr:to>
        <xdr:sp macro="" textlink="">
          <xdr:nvSpPr>
            <xdr:cNvPr id="8283" name="Option Button 91" hidden="1">
              <a:extLst>
                <a:ext uri="{63B3BB69-23CF-44E3-9099-C40C66FF867C}">
                  <a14:compatExt spid="_x0000_s8283"/>
                </a:ext>
                <a:ext uri="{FF2B5EF4-FFF2-40B4-BE49-F238E27FC236}">
                  <a16:creationId xmlns:a16="http://schemas.microsoft.com/office/drawing/2014/main" id="{00000000-0008-0000-0700-00005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12</xdr:row>
          <xdr:rowOff>85725</xdr:rowOff>
        </xdr:from>
        <xdr:to>
          <xdr:col>5</xdr:col>
          <xdr:colOff>457200</xdr:colOff>
          <xdr:row>12</xdr:row>
          <xdr:rowOff>285750</xdr:rowOff>
        </xdr:to>
        <xdr:sp macro="" textlink="">
          <xdr:nvSpPr>
            <xdr:cNvPr id="8284" name="Option Button 92" hidden="1">
              <a:extLst>
                <a:ext uri="{63B3BB69-23CF-44E3-9099-C40C66FF867C}">
                  <a14:compatExt spid="_x0000_s8284"/>
                </a:ext>
                <a:ext uri="{FF2B5EF4-FFF2-40B4-BE49-F238E27FC236}">
                  <a16:creationId xmlns:a16="http://schemas.microsoft.com/office/drawing/2014/main" id="{00000000-0008-0000-0700-00005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12</xdr:row>
          <xdr:rowOff>85725</xdr:rowOff>
        </xdr:from>
        <xdr:to>
          <xdr:col>6</xdr:col>
          <xdr:colOff>476250</xdr:colOff>
          <xdr:row>12</xdr:row>
          <xdr:rowOff>285750</xdr:rowOff>
        </xdr:to>
        <xdr:sp macro="" textlink="">
          <xdr:nvSpPr>
            <xdr:cNvPr id="8285" name="Option Button 93" hidden="1">
              <a:extLst>
                <a:ext uri="{63B3BB69-23CF-44E3-9099-C40C66FF867C}">
                  <a14:compatExt spid="_x0000_s8285"/>
                </a:ext>
                <a:ext uri="{FF2B5EF4-FFF2-40B4-BE49-F238E27FC236}">
                  <a16:creationId xmlns:a16="http://schemas.microsoft.com/office/drawing/2014/main" id="{00000000-0008-0000-0700-00005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12</xdr:row>
          <xdr:rowOff>85725</xdr:rowOff>
        </xdr:from>
        <xdr:to>
          <xdr:col>7</xdr:col>
          <xdr:colOff>466725</xdr:colOff>
          <xdr:row>12</xdr:row>
          <xdr:rowOff>285750</xdr:rowOff>
        </xdr:to>
        <xdr:sp macro="" textlink="">
          <xdr:nvSpPr>
            <xdr:cNvPr id="8286" name="Option Button 94" hidden="1">
              <a:extLst>
                <a:ext uri="{63B3BB69-23CF-44E3-9099-C40C66FF867C}">
                  <a14:compatExt spid="_x0000_s8286"/>
                </a:ext>
                <a:ext uri="{FF2B5EF4-FFF2-40B4-BE49-F238E27FC236}">
                  <a16:creationId xmlns:a16="http://schemas.microsoft.com/office/drawing/2014/main" id="{00000000-0008-0000-07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12</xdr:row>
          <xdr:rowOff>85725</xdr:rowOff>
        </xdr:from>
        <xdr:to>
          <xdr:col>8</xdr:col>
          <xdr:colOff>476250</xdr:colOff>
          <xdr:row>12</xdr:row>
          <xdr:rowOff>285750</xdr:rowOff>
        </xdr:to>
        <xdr:sp macro="" textlink="">
          <xdr:nvSpPr>
            <xdr:cNvPr id="8287" name="Option Button 95" hidden="1">
              <a:extLst>
                <a:ext uri="{63B3BB69-23CF-44E3-9099-C40C66FF867C}">
                  <a14:compatExt spid="_x0000_s8287"/>
                </a:ext>
                <a:ext uri="{FF2B5EF4-FFF2-40B4-BE49-F238E27FC236}">
                  <a16:creationId xmlns:a16="http://schemas.microsoft.com/office/drawing/2014/main" id="{00000000-0008-0000-0700-00005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13</xdr:row>
          <xdr:rowOff>95250</xdr:rowOff>
        </xdr:from>
        <xdr:to>
          <xdr:col>3</xdr:col>
          <xdr:colOff>476250</xdr:colOff>
          <xdr:row>13</xdr:row>
          <xdr:rowOff>295275</xdr:rowOff>
        </xdr:to>
        <xdr:sp macro="" textlink="">
          <xdr:nvSpPr>
            <xdr:cNvPr id="8288" name="Option Button 96" hidden="1">
              <a:extLst>
                <a:ext uri="{63B3BB69-23CF-44E3-9099-C40C66FF867C}">
                  <a14:compatExt spid="_x0000_s8288"/>
                </a:ext>
                <a:ext uri="{FF2B5EF4-FFF2-40B4-BE49-F238E27FC236}">
                  <a16:creationId xmlns:a16="http://schemas.microsoft.com/office/drawing/2014/main" id="{00000000-0008-0000-07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13</xdr:row>
          <xdr:rowOff>95250</xdr:rowOff>
        </xdr:from>
        <xdr:to>
          <xdr:col>4</xdr:col>
          <xdr:colOff>466725</xdr:colOff>
          <xdr:row>13</xdr:row>
          <xdr:rowOff>295275</xdr:rowOff>
        </xdr:to>
        <xdr:sp macro="" textlink="">
          <xdr:nvSpPr>
            <xdr:cNvPr id="8289" name="Option Button 97" hidden="1">
              <a:extLst>
                <a:ext uri="{63B3BB69-23CF-44E3-9099-C40C66FF867C}">
                  <a14:compatExt spid="_x0000_s8289"/>
                </a:ext>
                <a:ext uri="{FF2B5EF4-FFF2-40B4-BE49-F238E27FC236}">
                  <a16:creationId xmlns:a16="http://schemas.microsoft.com/office/drawing/2014/main" id="{00000000-0008-0000-07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13</xdr:row>
          <xdr:rowOff>95250</xdr:rowOff>
        </xdr:from>
        <xdr:to>
          <xdr:col>5</xdr:col>
          <xdr:colOff>457200</xdr:colOff>
          <xdr:row>13</xdr:row>
          <xdr:rowOff>295275</xdr:rowOff>
        </xdr:to>
        <xdr:sp macro="" textlink="">
          <xdr:nvSpPr>
            <xdr:cNvPr id="8290" name="Option Button 98" hidden="1">
              <a:extLst>
                <a:ext uri="{63B3BB69-23CF-44E3-9099-C40C66FF867C}">
                  <a14:compatExt spid="_x0000_s8290"/>
                </a:ext>
                <a:ext uri="{FF2B5EF4-FFF2-40B4-BE49-F238E27FC236}">
                  <a16:creationId xmlns:a16="http://schemas.microsoft.com/office/drawing/2014/main" id="{00000000-0008-0000-07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13</xdr:row>
          <xdr:rowOff>95250</xdr:rowOff>
        </xdr:from>
        <xdr:to>
          <xdr:col>6</xdr:col>
          <xdr:colOff>476250</xdr:colOff>
          <xdr:row>13</xdr:row>
          <xdr:rowOff>295275</xdr:rowOff>
        </xdr:to>
        <xdr:sp macro="" textlink="">
          <xdr:nvSpPr>
            <xdr:cNvPr id="8291" name="Option Button 99" hidden="1">
              <a:extLst>
                <a:ext uri="{63B3BB69-23CF-44E3-9099-C40C66FF867C}">
                  <a14:compatExt spid="_x0000_s8291"/>
                </a:ext>
                <a:ext uri="{FF2B5EF4-FFF2-40B4-BE49-F238E27FC236}">
                  <a16:creationId xmlns:a16="http://schemas.microsoft.com/office/drawing/2014/main" id="{00000000-0008-0000-0700-00006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13</xdr:row>
          <xdr:rowOff>95250</xdr:rowOff>
        </xdr:from>
        <xdr:to>
          <xdr:col>7</xdr:col>
          <xdr:colOff>466725</xdr:colOff>
          <xdr:row>13</xdr:row>
          <xdr:rowOff>295275</xdr:rowOff>
        </xdr:to>
        <xdr:sp macro="" textlink="">
          <xdr:nvSpPr>
            <xdr:cNvPr id="8292" name="Option Button 100" hidden="1">
              <a:extLst>
                <a:ext uri="{63B3BB69-23CF-44E3-9099-C40C66FF867C}">
                  <a14:compatExt spid="_x0000_s8292"/>
                </a:ext>
                <a:ext uri="{FF2B5EF4-FFF2-40B4-BE49-F238E27FC236}">
                  <a16:creationId xmlns:a16="http://schemas.microsoft.com/office/drawing/2014/main" id="{00000000-0008-0000-07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13</xdr:row>
          <xdr:rowOff>95250</xdr:rowOff>
        </xdr:from>
        <xdr:to>
          <xdr:col>8</xdr:col>
          <xdr:colOff>476250</xdr:colOff>
          <xdr:row>13</xdr:row>
          <xdr:rowOff>295275</xdr:rowOff>
        </xdr:to>
        <xdr:sp macro="" textlink="">
          <xdr:nvSpPr>
            <xdr:cNvPr id="8293" name="Option Button 101" hidden="1">
              <a:extLst>
                <a:ext uri="{63B3BB69-23CF-44E3-9099-C40C66FF867C}">
                  <a14:compatExt spid="_x0000_s8293"/>
                </a:ext>
                <a:ext uri="{FF2B5EF4-FFF2-40B4-BE49-F238E27FC236}">
                  <a16:creationId xmlns:a16="http://schemas.microsoft.com/office/drawing/2014/main" id="{00000000-0008-0000-0700-00006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371475</xdr:rowOff>
        </xdr:from>
        <xdr:to>
          <xdr:col>8</xdr:col>
          <xdr:colOff>752475</xdr:colOff>
          <xdr:row>9</xdr:row>
          <xdr:rowOff>238125</xdr:rowOff>
        </xdr:to>
        <xdr:sp macro="" textlink="">
          <xdr:nvSpPr>
            <xdr:cNvPr id="8294" name="Group Box 102" hidden="1">
              <a:extLst>
                <a:ext uri="{63B3BB69-23CF-44E3-9099-C40C66FF867C}">
                  <a14:compatExt spid="_x0000_s8294"/>
                </a:ext>
                <a:ext uri="{FF2B5EF4-FFF2-40B4-BE49-F238E27FC236}">
                  <a16:creationId xmlns:a16="http://schemas.microsoft.com/office/drawing/2014/main" id="{00000000-0008-0000-0700-000066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xdr:row>
          <xdr:rowOff>238125</xdr:rowOff>
        </xdr:from>
        <xdr:to>
          <xdr:col>8</xdr:col>
          <xdr:colOff>752475</xdr:colOff>
          <xdr:row>10</xdr:row>
          <xdr:rowOff>238125</xdr:rowOff>
        </xdr:to>
        <xdr:sp macro="" textlink="">
          <xdr:nvSpPr>
            <xdr:cNvPr id="8295" name="Group Box 103" hidden="1">
              <a:extLst>
                <a:ext uri="{63B3BB69-23CF-44E3-9099-C40C66FF867C}">
                  <a14:compatExt spid="_x0000_s8295"/>
                </a:ext>
                <a:ext uri="{FF2B5EF4-FFF2-40B4-BE49-F238E27FC236}">
                  <a16:creationId xmlns:a16="http://schemas.microsoft.com/office/drawing/2014/main" id="{00000000-0008-0000-0700-000067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228600</xdr:rowOff>
        </xdr:from>
        <xdr:to>
          <xdr:col>8</xdr:col>
          <xdr:colOff>742950</xdr:colOff>
          <xdr:row>11</xdr:row>
          <xdr:rowOff>228600</xdr:rowOff>
        </xdr:to>
        <xdr:sp macro="" textlink="">
          <xdr:nvSpPr>
            <xdr:cNvPr id="8296" name="Group Box 104" hidden="1">
              <a:extLst>
                <a:ext uri="{63B3BB69-23CF-44E3-9099-C40C66FF867C}">
                  <a14:compatExt spid="_x0000_s8296"/>
                </a:ext>
                <a:ext uri="{FF2B5EF4-FFF2-40B4-BE49-F238E27FC236}">
                  <a16:creationId xmlns:a16="http://schemas.microsoft.com/office/drawing/2014/main" id="{00000000-0008-0000-0700-000068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9525</xdr:rowOff>
        </xdr:from>
        <xdr:to>
          <xdr:col>8</xdr:col>
          <xdr:colOff>752475</xdr:colOff>
          <xdr:row>12</xdr:row>
          <xdr:rowOff>342900</xdr:rowOff>
        </xdr:to>
        <xdr:sp macro="" textlink="">
          <xdr:nvSpPr>
            <xdr:cNvPr id="8297" name="Group Box 105" hidden="1">
              <a:extLst>
                <a:ext uri="{63B3BB69-23CF-44E3-9099-C40C66FF867C}">
                  <a14:compatExt spid="_x0000_s8297"/>
                </a:ext>
                <a:ext uri="{FF2B5EF4-FFF2-40B4-BE49-F238E27FC236}">
                  <a16:creationId xmlns:a16="http://schemas.microsoft.com/office/drawing/2014/main" id="{00000000-0008-0000-0700-000069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13</xdr:row>
          <xdr:rowOff>19050</xdr:rowOff>
        </xdr:from>
        <xdr:to>
          <xdr:col>8</xdr:col>
          <xdr:colOff>752475</xdr:colOff>
          <xdr:row>13</xdr:row>
          <xdr:rowOff>352425</xdr:rowOff>
        </xdr:to>
        <xdr:sp macro="" textlink="">
          <xdr:nvSpPr>
            <xdr:cNvPr id="8298" name="Group Box 106" hidden="1">
              <a:extLst>
                <a:ext uri="{63B3BB69-23CF-44E3-9099-C40C66FF867C}">
                  <a14:compatExt spid="_x0000_s8298"/>
                </a:ext>
                <a:ext uri="{FF2B5EF4-FFF2-40B4-BE49-F238E27FC236}">
                  <a16:creationId xmlns:a16="http://schemas.microsoft.com/office/drawing/2014/main" id="{00000000-0008-0000-0700-00006A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15</xdr:row>
          <xdr:rowOff>28575</xdr:rowOff>
        </xdr:from>
        <xdr:to>
          <xdr:col>3</xdr:col>
          <xdr:colOff>476250</xdr:colOff>
          <xdr:row>15</xdr:row>
          <xdr:rowOff>228600</xdr:rowOff>
        </xdr:to>
        <xdr:sp macro="" textlink="">
          <xdr:nvSpPr>
            <xdr:cNvPr id="8299" name="Option Button 107" hidden="1">
              <a:extLst>
                <a:ext uri="{63B3BB69-23CF-44E3-9099-C40C66FF867C}">
                  <a14:compatExt spid="_x0000_s8299"/>
                </a:ext>
                <a:ext uri="{FF2B5EF4-FFF2-40B4-BE49-F238E27FC236}">
                  <a16:creationId xmlns:a16="http://schemas.microsoft.com/office/drawing/2014/main" id="{00000000-0008-0000-0700-00006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15</xdr:row>
          <xdr:rowOff>28575</xdr:rowOff>
        </xdr:from>
        <xdr:to>
          <xdr:col>4</xdr:col>
          <xdr:colOff>466725</xdr:colOff>
          <xdr:row>15</xdr:row>
          <xdr:rowOff>228600</xdr:rowOff>
        </xdr:to>
        <xdr:sp macro="" textlink="">
          <xdr:nvSpPr>
            <xdr:cNvPr id="8300" name="Option Button 108" hidden="1">
              <a:extLst>
                <a:ext uri="{63B3BB69-23CF-44E3-9099-C40C66FF867C}">
                  <a14:compatExt spid="_x0000_s8300"/>
                </a:ext>
                <a:ext uri="{FF2B5EF4-FFF2-40B4-BE49-F238E27FC236}">
                  <a16:creationId xmlns:a16="http://schemas.microsoft.com/office/drawing/2014/main" id="{00000000-0008-0000-0700-00006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15</xdr:row>
          <xdr:rowOff>28575</xdr:rowOff>
        </xdr:from>
        <xdr:to>
          <xdr:col>5</xdr:col>
          <xdr:colOff>457200</xdr:colOff>
          <xdr:row>15</xdr:row>
          <xdr:rowOff>228600</xdr:rowOff>
        </xdr:to>
        <xdr:sp macro="" textlink="">
          <xdr:nvSpPr>
            <xdr:cNvPr id="8301" name="Option Button 109" hidden="1">
              <a:extLst>
                <a:ext uri="{63B3BB69-23CF-44E3-9099-C40C66FF867C}">
                  <a14:compatExt spid="_x0000_s8301"/>
                </a:ext>
                <a:ext uri="{FF2B5EF4-FFF2-40B4-BE49-F238E27FC236}">
                  <a16:creationId xmlns:a16="http://schemas.microsoft.com/office/drawing/2014/main" id="{00000000-0008-0000-0700-00006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15</xdr:row>
          <xdr:rowOff>28575</xdr:rowOff>
        </xdr:from>
        <xdr:to>
          <xdr:col>6</xdr:col>
          <xdr:colOff>476250</xdr:colOff>
          <xdr:row>15</xdr:row>
          <xdr:rowOff>228600</xdr:rowOff>
        </xdr:to>
        <xdr:sp macro="" textlink="">
          <xdr:nvSpPr>
            <xdr:cNvPr id="8302" name="Option Button 110" hidden="1">
              <a:extLst>
                <a:ext uri="{63B3BB69-23CF-44E3-9099-C40C66FF867C}">
                  <a14:compatExt spid="_x0000_s8302"/>
                </a:ext>
                <a:ext uri="{FF2B5EF4-FFF2-40B4-BE49-F238E27FC236}">
                  <a16:creationId xmlns:a16="http://schemas.microsoft.com/office/drawing/2014/main" id="{00000000-0008-0000-0700-00006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15</xdr:row>
          <xdr:rowOff>28575</xdr:rowOff>
        </xdr:from>
        <xdr:to>
          <xdr:col>7</xdr:col>
          <xdr:colOff>466725</xdr:colOff>
          <xdr:row>15</xdr:row>
          <xdr:rowOff>228600</xdr:rowOff>
        </xdr:to>
        <xdr:sp macro="" textlink="">
          <xdr:nvSpPr>
            <xdr:cNvPr id="8303" name="Option Button 111" hidden="1">
              <a:extLst>
                <a:ext uri="{63B3BB69-23CF-44E3-9099-C40C66FF867C}">
                  <a14:compatExt spid="_x0000_s8303"/>
                </a:ext>
                <a:ext uri="{FF2B5EF4-FFF2-40B4-BE49-F238E27FC236}">
                  <a16:creationId xmlns:a16="http://schemas.microsoft.com/office/drawing/2014/main" id="{00000000-0008-0000-0700-00006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15</xdr:row>
          <xdr:rowOff>28575</xdr:rowOff>
        </xdr:from>
        <xdr:to>
          <xdr:col>8</xdr:col>
          <xdr:colOff>476250</xdr:colOff>
          <xdr:row>15</xdr:row>
          <xdr:rowOff>228600</xdr:rowOff>
        </xdr:to>
        <xdr:sp macro="" textlink="">
          <xdr:nvSpPr>
            <xdr:cNvPr id="8304" name="Option Button 112" hidden="1">
              <a:extLst>
                <a:ext uri="{63B3BB69-23CF-44E3-9099-C40C66FF867C}">
                  <a14:compatExt spid="_x0000_s8304"/>
                </a:ext>
                <a:ext uri="{FF2B5EF4-FFF2-40B4-BE49-F238E27FC236}">
                  <a16:creationId xmlns:a16="http://schemas.microsoft.com/office/drawing/2014/main" id="{00000000-0008-0000-0700-00007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16</xdr:row>
          <xdr:rowOff>95250</xdr:rowOff>
        </xdr:from>
        <xdr:to>
          <xdr:col>3</xdr:col>
          <xdr:colOff>476250</xdr:colOff>
          <xdr:row>16</xdr:row>
          <xdr:rowOff>295275</xdr:rowOff>
        </xdr:to>
        <xdr:sp macro="" textlink="">
          <xdr:nvSpPr>
            <xdr:cNvPr id="8305" name="Option Button 113" hidden="1">
              <a:extLst>
                <a:ext uri="{63B3BB69-23CF-44E3-9099-C40C66FF867C}">
                  <a14:compatExt spid="_x0000_s8305"/>
                </a:ext>
                <a:ext uri="{FF2B5EF4-FFF2-40B4-BE49-F238E27FC236}">
                  <a16:creationId xmlns:a16="http://schemas.microsoft.com/office/drawing/2014/main" id="{00000000-0008-0000-0700-00007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16</xdr:row>
          <xdr:rowOff>95250</xdr:rowOff>
        </xdr:from>
        <xdr:to>
          <xdr:col>4</xdr:col>
          <xdr:colOff>466725</xdr:colOff>
          <xdr:row>16</xdr:row>
          <xdr:rowOff>295275</xdr:rowOff>
        </xdr:to>
        <xdr:sp macro="" textlink="">
          <xdr:nvSpPr>
            <xdr:cNvPr id="8306" name="Option Button 114" hidden="1">
              <a:extLst>
                <a:ext uri="{63B3BB69-23CF-44E3-9099-C40C66FF867C}">
                  <a14:compatExt spid="_x0000_s8306"/>
                </a:ext>
                <a:ext uri="{FF2B5EF4-FFF2-40B4-BE49-F238E27FC236}">
                  <a16:creationId xmlns:a16="http://schemas.microsoft.com/office/drawing/2014/main" id="{00000000-0008-0000-0700-00007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16</xdr:row>
          <xdr:rowOff>95250</xdr:rowOff>
        </xdr:from>
        <xdr:to>
          <xdr:col>5</xdr:col>
          <xdr:colOff>457200</xdr:colOff>
          <xdr:row>16</xdr:row>
          <xdr:rowOff>295275</xdr:rowOff>
        </xdr:to>
        <xdr:sp macro="" textlink="">
          <xdr:nvSpPr>
            <xdr:cNvPr id="8307" name="Option Button 115" hidden="1">
              <a:extLst>
                <a:ext uri="{63B3BB69-23CF-44E3-9099-C40C66FF867C}">
                  <a14:compatExt spid="_x0000_s8307"/>
                </a:ext>
                <a:ext uri="{FF2B5EF4-FFF2-40B4-BE49-F238E27FC236}">
                  <a16:creationId xmlns:a16="http://schemas.microsoft.com/office/drawing/2014/main" id="{00000000-0008-0000-0700-00007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16</xdr:row>
          <xdr:rowOff>95250</xdr:rowOff>
        </xdr:from>
        <xdr:to>
          <xdr:col>6</xdr:col>
          <xdr:colOff>476250</xdr:colOff>
          <xdr:row>16</xdr:row>
          <xdr:rowOff>295275</xdr:rowOff>
        </xdr:to>
        <xdr:sp macro="" textlink="">
          <xdr:nvSpPr>
            <xdr:cNvPr id="8308" name="Option Button 116" hidden="1">
              <a:extLst>
                <a:ext uri="{63B3BB69-23CF-44E3-9099-C40C66FF867C}">
                  <a14:compatExt spid="_x0000_s8308"/>
                </a:ext>
                <a:ext uri="{FF2B5EF4-FFF2-40B4-BE49-F238E27FC236}">
                  <a16:creationId xmlns:a16="http://schemas.microsoft.com/office/drawing/2014/main" id="{00000000-0008-0000-0700-00007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16</xdr:row>
          <xdr:rowOff>95250</xdr:rowOff>
        </xdr:from>
        <xdr:to>
          <xdr:col>7</xdr:col>
          <xdr:colOff>466725</xdr:colOff>
          <xdr:row>16</xdr:row>
          <xdr:rowOff>295275</xdr:rowOff>
        </xdr:to>
        <xdr:sp macro="" textlink="">
          <xdr:nvSpPr>
            <xdr:cNvPr id="8309" name="Option Button 117" hidden="1">
              <a:extLst>
                <a:ext uri="{63B3BB69-23CF-44E3-9099-C40C66FF867C}">
                  <a14:compatExt spid="_x0000_s8309"/>
                </a:ext>
                <a:ext uri="{FF2B5EF4-FFF2-40B4-BE49-F238E27FC236}">
                  <a16:creationId xmlns:a16="http://schemas.microsoft.com/office/drawing/2014/main" id="{00000000-0008-0000-0700-00007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16</xdr:row>
          <xdr:rowOff>95250</xdr:rowOff>
        </xdr:from>
        <xdr:to>
          <xdr:col>8</xdr:col>
          <xdr:colOff>476250</xdr:colOff>
          <xdr:row>16</xdr:row>
          <xdr:rowOff>295275</xdr:rowOff>
        </xdr:to>
        <xdr:sp macro="" textlink="">
          <xdr:nvSpPr>
            <xdr:cNvPr id="8310" name="Option Button 118" hidden="1">
              <a:extLst>
                <a:ext uri="{63B3BB69-23CF-44E3-9099-C40C66FF867C}">
                  <a14:compatExt spid="_x0000_s8310"/>
                </a:ext>
                <a:ext uri="{FF2B5EF4-FFF2-40B4-BE49-F238E27FC236}">
                  <a16:creationId xmlns:a16="http://schemas.microsoft.com/office/drawing/2014/main" id="{00000000-0008-0000-0700-00007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17</xdr:row>
          <xdr:rowOff>28575</xdr:rowOff>
        </xdr:from>
        <xdr:to>
          <xdr:col>3</xdr:col>
          <xdr:colOff>476250</xdr:colOff>
          <xdr:row>17</xdr:row>
          <xdr:rowOff>228600</xdr:rowOff>
        </xdr:to>
        <xdr:sp macro="" textlink="">
          <xdr:nvSpPr>
            <xdr:cNvPr id="8311" name="Option Button 119" hidden="1">
              <a:extLst>
                <a:ext uri="{63B3BB69-23CF-44E3-9099-C40C66FF867C}">
                  <a14:compatExt spid="_x0000_s8311"/>
                </a:ext>
                <a:ext uri="{FF2B5EF4-FFF2-40B4-BE49-F238E27FC236}">
                  <a16:creationId xmlns:a16="http://schemas.microsoft.com/office/drawing/2014/main" id="{00000000-0008-0000-0700-00007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28575</xdr:rowOff>
        </xdr:from>
        <xdr:to>
          <xdr:col>4</xdr:col>
          <xdr:colOff>466725</xdr:colOff>
          <xdr:row>17</xdr:row>
          <xdr:rowOff>228600</xdr:rowOff>
        </xdr:to>
        <xdr:sp macro="" textlink="">
          <xdr:nvSpPr>
            <xdr:cNvPr id="8312" name="Option Button 120" hidden="1">
              <a:extLst>
                <a:ext uri="{63B3BB69-23CF-44E3-9099-C40C66FF867C}">
                  <a14:compatExt spid="_x0000_s8312"/>
                </a:ext>
                <a:ext uri="{FF2B5EF4-FFF2-40B4-BE49-F238E27FC236}">
                  <a16:creationId xmlns:a16="http://schemas.microsoft.com/office/drawing/2014/main" id="{00000000-0008-0000-0700-00007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17</xdr:row>
          <xdr:rowOff>28575</xdr:rowOff>
        </xdr:from>
        <xdr:to>
          <xdr:col>5</xdr:col>
          <xdr:colOff>457200</xdr:colOff>
          <xdr:row>17</xdr:row>
          <xdr:rowOff>228600</xdr:rowOff>
        </xdr:to>
        <xdr:sp macro="" textlink="">
          <xdr:nvSpPr>
            <xdr:cNvPr id="8313" name="Option Button 121" hidden="1">
              <a:extLst>
                <a:ext uri="{63B3BB69-23CF-44E3-9099-C40C66FF867C}">
                  <a14:compatExt spid="_x0000_s8313"/>
                </a:ext>
                <a:ext uri="{FF2B5EF4-FFF2-40B4-BE49-F238E27FC236}">
                  <a16:creationId xmlns:a16="http://schemas.microsoft.com/office/drawing/2014/main" id="{00000000-0008-0000-0700-00007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17</xdr:row>
          <xdr:rowOff>28575</xdr:rowOff>
        </xdr:from>
        <xdr:to>
          <xdr:col>6</xdr:col>
          <xdr:colOff>476250</xdr:colOff>
          <xdr:row>17</xdr:row>
          <xdr:rowOff>228600</xdr:rowOff>
        </xdr:to>
        <xdr:sp macro="" textlink="">
          <xdr:nvSpPr>
            <xdr:cNvPr id="8314" name="Option Button 122" hidden="1">
              <a:extLst>
                <a:ext uri="{63B3BB69-23CF-44E3-9099-C40C66FF867C}">
                  <a14:compatExt spid="_x0000_s8314"/>
                </a:ext>
                <a:ext uri="{FF2B5EF4-FFF2-40B4-BE49-F238E27FC236}">
                  <a16:creationId xmlns:a16="http://schemas.microsoft.com/office/drawing/2014/main" id="{00000000-0008-0000-0700-00007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17</xdr:row>
          <xdr:rowOff>28575</xdr:rowOff>
        </xdr:from>
        <xdr:to>
          <xdr:col>7</xdr:col>
          <xdr:colOff>466725</xdr:colOff>
          <xdr:row>17</xdr:row>
          <xdr:rowOff>228600</xdr:rowOff>
        </xdr:to>
        <xdr:sp macro="" textlink="">
          <xdr:nvSpPr>
            <xdr:cNvPr id="8315" name="Option Button 123" hidden="1">
              <a:extLst>
                <a:ext uri="{63B3BB69-23CF-44E3-9099-C40C66FF867C}">
                  <a14:compatExt spid="_x0000_s8315"/>
                </a:ext>
                <a:ext uri="{FF2B5EF4-FFF2-40B4-BE49-F238E27FC236}">
                  <a16:creationId xmlns:a16="http://schemas.microsoft.com/office/drawing/2014/main" id="{00000000-0008-0000-0700-00007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17</xdr:row>
          <xdr:rowOff>28575</xdr:rowOff>
        </xdr:from>
        <xdr:to>
          <xdr:col>8</xdr:col>
          <xdr:colOff>476250</xdr:colOff>
          <xdr:row>17</xdr:row>
          <xdr:rowOff>228600</xdr:rowOff>
        </xdr:to>
        <xdr:sp macro="" textlink="">
          <xdr:nvSpPr>
            <xdr:cNvPr id="8316" name="Option Button 124" hidden="1">
              <a:extLst>
                <a:ext uri="{63B3BB69-23CF-44E3-9099-C40C66FF867C}">
                  <a14:compatExt spid="_x0000_s8316"/>
                </a:ext>
                <a:ext uri="{FF2B5EF4-FFF2-40B4-BE49-F238E27FC236}">
                  <a16:creationId xmlns:a16="http://schemas.microsoft.com/office/drawing/2014/main" id="{00000000-0008-0000-0700-00007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18</xdr:row>
          <xdr:rowOff>85725</xdr:rowOff>
        </xdr:from>
        <xdr:to>
          <xdr:col>3</xdr:col>
          <xdr:colOff>476250</xdr:colOff>
          <xdr:row>18</xdr:row>
          <xdr:rowOff>285750</xdr:rowOff>
        </xdr:to>
        <xdr:sp macro="" textlink="">
          <xdr:nvSpPr>
            <xdr:cNvPr id="8317" name="Option Button 125" hidden="1">
              <a:extLst>
                <a:ext uri="{63B3BB69-23CF-44E3-9099-C40C66FF867C}">
                  <a14:compatExt spid="_x0000_s8317"/>
                </a:ext>
                <a:ext uri="{FF2B5EF4-FFF2-40B4-BE49-F238E27FC236}">
                  <a16:creationId xmlns:a16="http://schemas.microsoft.com/office/drawing/2014/main" id="{00000000-0008-0000-0700-00007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85725</xdr:rowOff>
        </xdr:from>
        <xdr:to>
          <xdr:col>4</xdr:col>
          <xdr:colOff>466725</xdr:colOff>
          <xdr:row>18</xdr:row>
          <xdr:rowOff>285750</xdr:rowOff>
        </xdr:to>
        <xdr:sp macro="" textlink="">
          <xdr:nvSpPr>
            <xdr:cNvPr id="8318" name="Option Button 126" hidden="1">
              <a:extLst>
                <a:ext uri="{63B3BB69-23CF-44E3-9099-C40C66FF867C}">
                  <a14:compatExt spid="_x0000_s8318"/>
                </a:ext>
                <a:ext uri="{FF2B5EF4-FFF2-40B4-BE49-F238E27FC236}">
                  <a16:creationId xmlns:a16="http://schemas.microsoft.com/office/drawing/2014/main" id="{00000000-0008-0000-0700-00007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18</xdr:row>
          <xdr:rowOff>85725</xdr:rowOff>
        </xdr:from>
        <xdr:to>
          <xdr:col>5</xdr:col>
          <xdr:colOff>457200</xdr:colOff>
          <xdr:row>18</xdr:row>
          <xdr:rowOff>285750</xdr:rowOff>
        </xdr:to>
        <xdr:sp macro="" textlink="">
          <xdr:nvSpPr>
            <xdr:cNvPr id="8319" name="Option Button 127" hidden="1">
              <a:extLst>
                <a:ext uri="{63B3BB69-23CF-44E3-9099-C40C66FF867C}">
                  <a14:compatExt spid="_x0000_s8319"/>
                </a:ext>
                <a:ext uri="{FF2B5EF4-FFF2-40B4-BE49-F238E27FC236}">
                  <a16:creationId xmlns:a16="http://schemas.microsoft.com/office/drawing/2014/main" id="{00000000-0008-0000-0700-00007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18</xdr:row>
          <xdr:rowOff>85725</xdr:rowOff>
        </xdr:from>
        <xdr:to>
          <xdr:col>6</xdr:col>
          <xdr:colOff>476250</xdr:colOff>
          <xdr:row>18</xdr:row>
          <xdr:rowOff>285750</xdr:rowOff>
        </xdr:to>
        <xdr:sp macro="" textlink="">
          <xdr:nvSpPr>
            <xdr:cNvPr id="8320" name="Option Button 128" hidden="1">
              <a:extLst>
                <a:ext uri="{63B3BB69-23CF-44E3-9099-C40C66FF867C}">
                  <a14:compatExt spid="_x0000_s8320"/>
                </a:ext>
                <a:ext uri="{FF2B5EF4-FFF2-40B4-BE49-F238E27FC236}">
                  <a16:creationId xmlns:a16="http://schemas.microsoft.com/office/drawing/2014/main" id="{00000000-0008-0000-0700-00008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18</xdr:row>
          <xdr:rowOff>85725</xdr:rowOff>
        </xdr:from>
        <xdr:to>
          <xdr:col>7</xdr:col>
          <xdr:colOff>466725</xdr:colOff>
          <xdr:row>18</xdr:row>
          <xdr:rowOff>285750</xdr:rowOff>
        </xdr:to>
        <xdr:sp macro="" textlink="">
          <xdr:nvSpPr>
            <xdr:cNvPr id="8321" name="Option Button 129" hidden="1">
              <a:extLst>
                <a:ext uri="{63B3BB69-23CF-44E3-9099-C40C66FF867C}">
                  <a14:compatExt spid="_x0000_s8321"/>
                </a:ext>
                <a:ext uri="{FF2B5EF4-FFF2-40B4-BE49-F238E27FC236}">
                  <a16:creationId xmlns:a16="http://schemas.microsoft.com/office/drawing/2014/main" id="{00000000-0008-0000-0700-00008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18</xdr:row>
          <xdr:rowOff>85725</xdr:rowOff>
        </xdr:from>
        <xdr:to>
          <xdr:col>8</xdr:col>
          <xdr:colOff>476250</xdr:colOff>
          <xdr:row>18</xdr:row>
          <xdr:rowOff>285750</xdr:rowOff>
        </xdr:to>
        <xdr:sp macro="" textlink="">
          <xdr:nvSpPr>
            <xdr:cNvPr id="8322" name="Option Button 130" hidden="1">
              <a:extLst>
                <a:ext uri="{63B3BB69-23CF-44E3-9099-C40C66FF867C}">
                  <a14:compatExt spid="_x0000_s8322"/>
                </a:ext>
                <a:ext uri="{FF2B5EF4-FFF2-40B4-BE49-F238E27FC236}">
                  <a16:creationId xmlns:a16="http://schemas.microsoft.com/office/drawing/2014/main" id="{00000000-0008-0000-0700-00008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19</xdr:row>
          <xdr:rowOff>19050</xdr:rowOff>
        </xdr:from>
        <xdr:to>
          <xdr:col>3</xdr:col>
          <xdr:colOff>476250</xdr:colOff>
          <xdr:row>19</xdr:row>
          <xdr:rowOff>219075</xdr:rowOff>
        </xdr:to>
        <xdr:sp macro="" textlink="">
          <xdr:nvSpPr>
            <xdr:cNvPr id="8323" name="Option Button 131" hidden="1">
              <a:extLst>
                <a:ext uri="{63B3BB69-23CF-44E3-9099-C40C66FF867C}">
                  <a14:compatExt spid="_x0000_s8323"/>
                </a:ext>
                <a:ext uri="{FF2B5EF4-FFF2-40B4-BE49-F238E27FC236}">
                  <a16:creationId xmlns:a16="http://schemas.microsoft.com/office/drawing/2014/main" id="{00000000-0008-0000-0700-00008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19</xdr:row>
          <xdr:rowOff>19050</xdr:rowOff>
        </xdr:from>
        <xdr:to>
          <xdr:col>4</xdr:col>
          <xdr:colOff>466725</xdr:colOff>
          <xdr:row>19</xdr:row>
          <xdr:rowOff>219075</xdr:rowOff>
        </xdr:to>
        <xdr:sp macro="" textlink="">
          <xdr:nvSpPr>
            <xdr:cNvPr id="8324" name="Option Button 132" hidden="1">
              <a:extLst>
                <a:ext uri="{63B3BB69-23CF-44E3-9099-C40C66FF867C}">
                  <a14:compatExt spid="_x0000_s8324"/>
                </a:ext>
                <a:ext uri="{FF2B5EF4-FFF2-40B4-BE49-F238E27FC236}">
                  <a16:creationId xmlns:a16="http://schemas.microsoft.com/office/drawing/2014/main" id="{00000000-0008-0000-0700-00008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19</xdr:row>
          <xdr:rowOff>19050</xdr:rowOff>
        </xdr:from>
        <xdr:to>
          <xdr:col>5</xdr:col>
          <xdr:colOff>457200</xdr:colOff>
          <xdr:row>19</xdr:row>
          <xdr:rowOff>219075</xdr:rowOff>
        </xdr:to>
        <xdr:sp macro="" textlink="">
          <xdr:nvSpPr>
            <xdr:cNvPr id="8325" name="Option Button 133" hidden="1">
              <a:extLst>
                <a:ext uri="{63B3BB69-23CF-44E3-9099-C40C66FF867C}">
                  <a14:compatExt spid="_x0000_s8325"/>
                </a:ext>
                <a:ext uri="{FF2B5EF4-FFF2-40B4-BE49-F238E27FC236}">
                  <a16:creationId xmlns:a16="http://schemas.microsoft.com/office/drawing/2014/main" id="{00000000-0008-0000-0700-00008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19</xdr:row>
          <xdr:rowOff>19050</xdr:rowOff>
        </xdr:from>
        <xdr:to>
          <xdr:col>6</xdr:col>
          <xdr:colOff>476250</xdr:colOff>
          <xdr:row>19</xdr:row>
          <xdr:rowOff>219075</xdr:rowOff>
        </xdr:to>
        <xdr:sp macro="" textlink="">
          <xdr:nvSpPr>
            <xdr:cNvPr id="8326" name="Option Button 134" hidden="1">
              <a:extLst>
                <a:ext uri="{63B3BB69-23CF-44E3-9099-C40C66FF867C}">
                  <a14:compatExt spid="_x0000_s8326"/>
                </a:ext>
                <a:ext uri="{FF2B5EF4-FFF2-40B4-BE49-F238E27FC236}">
                  <a16:creationId xmlns:a16="http://schemas.microsoft.com/office/drawing/2014/main" id="{00000000-0008-0000-0700-00008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19</xdr:row>
          <xdr:rowOff>19050</xdr:rowOff>
        </xdr:from>
        <xdr:to>
          <xdr:col>7</xdr:col>
          <xdr:colOff>466725</xdr:colOff>
          <xdr:row>19</xdr:row>
          <xdr:rowOff>219075</xdr:rowOff>
        </xdr:to>
        <xdr:sp macro="" textlink="">
          <xdr:nvSpPr>
            <xdr:cNvPr id="8327" name="Option Button 135" hidden="1">
              <a:extLst>
                <a:ext uri="{63B3BB69-23CF-44E3-9099-C40C66FF867C}">
                  <a14:compatExt spid="_x0000_s8327"/>
                </a:ext>
                <a:ext uri="{FF2B5EF4-FFF2-40B4-BE49-F238E27FC236}">
                  <a16:creationId xmlns:a16="http://schemas.microsoft.com/office/drawing/2014/main" id="{00000000-0008-0000-0700-00008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19</xdr:row>
          <xdr:rowOff>19050</xdr:rowOff>
        </xdr:from>
        <xdr:to>
          <xdr:col>8</xdr:col>
          <xdr:colOff>476250</xdr:colOff>
          <xdr:row>19</xdr:row>
          <xdr:rowOff>219075</xdr:rowOff>
        </xdr:to>
        <xdr:sp macro="" textlink="">
          <xdr:nvSpPr>
            <xdr:cNvPr id="8328" name="Option Button 136" hidden="1">
              <a:extLst>
                <a:ext uri="{63B3BB69-23CF-44E3-9099-C40C66FF867C}">
                  <a14:compatExt spid="_x0000_s8328"/>
                </a:ext>
                <a:ext uri="{FF2B5EF4-FFF2-40B4-BE49-F238E27FC236}">
                  <a16:creationId xmlns:a16="http://schemas.microsoft.com/office/drawing/2014/main" id="{00000000-0008-0000-0700-00008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20</xdr:row>
          <xdr:rowOff>28575</xdr:rowOff>
        </xdr:from>
        <xdr:to>
          <xdr:col>3</xdr:col>
          <xdr:colOff>476250</xdr:colOff>
          <xdr:row>20</xdr:row>
          <xdr:rowOff>228600</xdr:rowOff>
        </xdr:to>
        <xdr:sp macro="" textlink="">
          <xdr:nvSpPr>
            <xdr:cNvPr id="8329" name="Option Button 137" hidden="1">
              <a:extLst>
                <a:ext uri="{63B3BB69-23CF-44E3-9099-C40C66FF867C}">
                  <a14:compatExt spid="_x0000_s8329"/>
                </a:ext>
                <a:ext uri="{FF2B5EF4-FFF2-40B4-BE49-F238E27FC236}">
                  <a16:creationId xmlns:a16="http://schemas.microsoft.com/office/drawing/2014/main" id="{00000000-0008-0000-0700-00008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28575</xdr:rowOff>
        </xdr:from>
        <xdr:to>
          <xdr:col>4</xdr:col>
          <xdr:colOff>466725</xdr:colOff>
          <xdr:row>20</xdr:row>
          <xdr:rowOff>228600</xdr:rowOff>
        </xdr:to>
        <xdr:sp macro="" textlink="">
          <xdr:nvSpPr>
            <xdr:cNvPr id="8330" name="Option Button 138" hidden="1">
              <a:extLst>
                <a:ext uri="{63B3BB69-23CF-44E3-9099-C40C66FF867C}">
                  <a14:compatExt spid="_x0000_s8330"/>
                </a:ext>
                <a:ext uri="{FF2B5EF4-FFF2-40B4-BE49-F238E27FC236}">
                  <a16:creationId xmlns:a16="http://schemas.microsoft.com/office/drawing/2014/main" id="{00000000-0008-0000-0700-00008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20</xdr:row>
          <xdr:rowOff>28575</xdr:rowOff>
        </xdr:from>
        <xdr:to>
          <xdr:col>5</xdr:col>
          <xdr:colOff>457200</xdr:colOff>
          <xdr:row>20</xdr:row>
          <xdr:rowOff>228600</xdr:rowOff>
        </xdr:to>
        <xdr:sp macro="" textlink="">
          <xdr:nvSpPr>
            <xdr:cNvPr id="8331" name="Option Button 139" hidden="1">
              <a:extLst>
                <a:ext uri="{63B3BB69-23CF-44E3-9099-C40C66FF867C}">
                  <a14:compatExt spid="_x0000_s8331"/>
                </a:ext>
                <a:ext uri="{FF2B5EF4-FFF2-40B4-BE49-F238E27FC236}">
                  <a16:creationId xmlns:a16="http://schemas.microsoft.com/office/drawing/2014/main" id="{00000000-0008-0000-0700-00008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20</xdr:row>
          <xdr:rowOff>28575</xdr:rowOff>
        </xdr:from>
        <xdr:to>
          <xdr:col>6</xdr:col>
          <xdr:colOff>476250</xdr:colOff>
          <xdr:row>20</xdr:row>
          <xdr:rowOff>228600</xdr:rowOff>
        </xdr:to>
        <xdr:sp macro="" textlink="">
          <xdr:nvSpPr>
            <xdr:cNvPr id="8332" name="Option Button 140" hidden="1">
              <a:extLst>
                <a:ext uri="{63B3BB69-23CF-44E3-9099-C40C66FF867C}">
                  <a14:compatExt spid="_x0000_s8332"/>
                </a:ext>
                <a:ext uri="{FF2B5EF4-FFF2-40B4-BE49-F238E27FC236}">
                  <a16:creationId xmlns:a16="http://schemas.microsoft.com/office/drawing/2014/main" id="{00000000-0008-0000-0700-00008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20</xdr:row>
          <xdr:rowOff>28575</xdr:rowOff>
        </xdr:from>
        <xdr:to>
          <xdr:col>7</xdr:col>
          <xdr:colOff>466725</xdr:colOff>
          <xdr:row>20</xdr:row>
          <xdr:rowOff>228600</xdr:rowOff>
        </xdr:to>
        <xdr:sp macro="" textlink="">
          <xdr:nvSpPr>
            <xdr:cNvPr id="8333" name="Option Button 141" hidden="1">
              <a:extLst>
                <a:ext uri="{63B3BB69-23CF-44E3-9099-C40C66FF867C}">
                  <a14:compatExt spid="_x0000_s8333"/>
                </a:ext>
                <a:ext uri="{FF2B5EF4-FFF2-40B4-BE49-F238E27FC236}">
                  <a16:creationId xmlns:a16="http://schemas.microsoft.com/office/drawing/2014/main" id="{00000000-0008-0000-0700-00008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20</xdr:row>
          <xdr:rowOff>28575</xdr:rowOff>
        </xdr:from>
        <xdr:to>
          <xdr:col>8</xdr:col>
          <xdr:colOff>476250</xdr:colOff>
          <xdr:row>20</xdr:row>
          <xdr:rowOff>228600</xdr:rowOff>
        </xdr:to>
        <xdr:sp macro="" textlink="">
          <xdr:nvSpPr>
            <xdr:cNvPr id="8334" name="Option Button 142" hidden="1">
              <a:extLst>
                <a:ext uri="{63B3BB69-23CF-44E3-9099-C40C66FF867C}">
                  <a14:compatExt spid="_x0000_s8334"/>
                </a:ext>
                <a:ext uri="{FF2B5EF4-FFF2-40B4-BE49-F238E27FC236}">
                  <a16:creationId xmlns:a16="http://schemas.microsoft.com/office/drawing/2014/main" id="{00000000-0008-0000-0700-00008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21</xdr:row>
          <xdr:rowOff>171450</xdr:rowOff>
        </xdr:from>
        <xdr:to>
          <xdr:col>3</xdr:col>
          <xdr:colOff>476250</xdr:colOff>
          <xdr:row>21</xdr:row>
          <xdr:rowOff>371475</xdr:rowOff>
        </xdr:to>
        <xdr:sp macro="" textlink="">
          <xdr:nvSpPr>
            <xdr:cNvPr id="8335" name="Option Button 143" hidden="1">
              <a:extLst>
                <a:ext uri="{63B3BB69-23CF-44E3-9099-C40C66FF867C}">
                  <a14:compatExt spid="_x0000_s8335"/>
                </a:ext>
                <a:ext uri="{FF2B5EF4-FFF2-40B4-BE49-F238E27FC236}">
                  <a16:creationId xmlns:a16="http://schemas.microsoft.com/office/drawing/2014/main" id="{00000000-0008-0000-0700-00008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21</xdr:row>
          <xdr:rowOff>171450</xdr:rowOff>
        </xdr:from>
        <xdr:to>
          <xdr:col>4</xdr:col>
          <xdr:colOff>466725</xdr:colOff>
          <xdr:row>21</xdr:row>
          <xdr:rowOff>371475</xdr:rowOff>
        </xdr:to>
        <xdr:sp macro="" textlink="">
          <xdr:nvSpPr>
            <xdr:cNvPr id="8336" name="Option Button 144" hidden="1">
              <a:extLst>
                <a:ext uri="{63B3BB69-23CF-44E3-9099-C40C66FF867C}">
                  <a14:compatExt spid="_x0000_s8336"/>
                </a:ext>
                <a:ext uri="{FF2B5EF4-FFF2-40B4-BE49-F238E27FC236}">
                  <a16:creationId xmlns:a16="http://schemas.microsoft.com/office/drawing/2014/main" id="{00000000-0008-0000-0700-00009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21</xdr:row>
          <xdr:rowOff>171450</xdr:rowOff>
        </xdr:from>
        <xdr:to>
          <xdr:col>5</xdr:col>
          <xdr:colOff>457200</xdr:colOff>
          <xdr:row>21</xdr:row>
          <xdr:rowOff>371475</xdr:rowOff>
        </xdr:to>
        <xdr:sp macro="" textlink="">
          <xdr:nvSpPr>
            <xdr:cNvPr id="8337" name="Option Button 145" hidden="1">
              <a:extLst>
                <a:ext uri="{63B3BB69-23CF-44E3-9099-C40C66FF867C}">
                  <a14:compatExt spid="_x0000_s8337"/>
                </a:ext>
                <a:ext uri="{FF2B5EF4-FFF2-40B4-BE49-F238E27FC236}">
                  <a16:creationId xmlns:a16="http://schemas.microsoft.com/office/drawing/2014/main" id="{00000000-0008-0000-0700-00009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21</xdr:row>
          <xdr:rowOff>171450</xdr:rowOff>
        </xdr:from>
        <xdr:to>
          <xdr:col>6</xdr:col>
          <xdr:colOff>476250</xdr:colOff>
          <xdr:row>21</xdr:row>
          <xdr:rowOff>371475</xdr:rowOff>
        </xdr:to>
        <xdr:sp macro="" textlink="">
          <xdr:nvSpPr>
            <xdr:cNvPr id="8338" name="Option Button 146" hidden="1">
              <a:extLst>
                <a:ext uri="{63B3BB69-23CF-44E3-9099-C40C66FF867C}">
                  <a14:compatExt spid="_x0000_s8338"/>
                </a:ext>
                <a:ext uri="{FF2B5EF4-FFF2-40B4-BE49-F238E27FC236}">
                  <a16:creationId xmlns:a16="http://schemas.microsoft.com/office/drawing/2014/main" id="{00000000-0008-0000-0700-00009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21</xdr:row>
          <xdr:rowOff>171450</xdr:rowOff>
        </xdr:from>
        <xdr:to>
          <xdr:col>7</xdr:col>
          <xdr:colOff>466725</xdr:colOff>
          <xdr:row>21</xdr:row>
          <xdr:rowOff>371475</xdr:rowOff>
        </xdr:to>
        <xdr:sp macro="" textlink="">
          <xdr:nvSpPr>
            <xdr:cNvPr id="8339" name="Option Button 147" hidden="1">
              <a:extLst>
                <a:ext uri="{63B3BB69-23CF-44E3-9099-C40C66FF867C}">
                  <a14:compatExt spid="_x0000_s8339"/>
                </a:ext>
                <a:ext uri="{FF2B5EF4-FFF2-40B4-BE49-F238E27FC236}">
                  <a16:creationId xmlns:a16="http://schemas.microsoft.com/office/drawing/2014/main" id="{00000000-0008-0000-0700-00009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21</xdr:row>
          <xdr:rowOff>171450</xdr:rowOff>
        </xdr:from>
        <xdr:to>
          <xdr:col>8</xdr:col>
          <xdr:colOff>476250</xdr:colOff>
          <xdr:row>21</xdr:row>
          <xdr:rowOff>371475</xdr:rowOff>
        </xdr:to>
        <xdr:sp macro="" textlink="">
          <xdr:nvSpPr>
            <xdr:cNvPr id="8340" name="Option Button 148" hidden="1">
              <a:extLst>
                <a:ext uri="{63B3BB69-23CF-44E3-9099-C40C66FF867C}">
                  <a14:compatExt spid="_x0000_s8340"/>
                </a:ext>
                <a:ext uri="{FF2B5EF4-FFF2-40B4-BE49-F238E27FC236}">
                  <a16:creationId xmlns:a16="http://schemas.microsoft.com/office/drawing/2014/main" id="{00000000-0008-0000-0700-00009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22</xdr:row>
          <xdr:rowOff>76200</xdr:rowOff>
        </xdr:from>
        <xdr:to>
          <xdr:col>3</xdr:col>
          <xdr:colOff>476250</xdr:colOff>
          <xdr:row>22</xdr:row>
          <xdr:rowOff>276225</xdr:rowOff>
        </xdr:to>
        <xdr:sp macro="" textlink="">
          <xdr:nvSpPr>
            <xdr:cNvPr id="8341" name="Option Button 149" hidden="1">
              <a:extLst>
                <a:ext uri="{63B3BB69-23CF-44E3-9099-C40C66FF867C}">
                  <a14:compatExt spid="_x0000_s8341"/>
                </a:ext>
                <a:ext uri="{FF2B5EF4-FFF2-40B4-BE49-F238E27FC236}">
                  <a16:creationId xmlns:a16="http://schemas.microsoft.com/office/drawing/2014/main" id="{00000000-0008-0000-0700-00009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76200</xdr:rowOff>
        </xdr:from>
        <xdr:to>
          <xdr:col>4</xdr:col>
          <xdr:colOff>466725</xdr:colOff>
          <xdr:row>22</xdr:row>
          <xdr:rowOff>276225</xdr:rowOff>
        </xdr:to>
        <xdr:sp macro="" textlink="">
          <xdr:nvSpPr>
            <xdr:cNvPr id="8342" name="Option Button 150" hidden="1">
              <a:extLst>
                <a:ext uri="{63B3BB69-23CF-44E3-9099-C40C66FF867C}">
                  <a14:compatExt spid="_x0000_s8342"/>
                </a:ext>
                <a:ext uri="{FF2B5EF4-FFF2-40B4-BE49-F238E27FC236}">
                  <a16:creationId xmlns:a16="http://schemas.microsoft.com/office/drawing/2014/main" id="{00000000-0008-0000-0700-00009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22</xdr:row>
          <xdr:rowOff>76200</xdr:rowOff>
        </xdr:from>
        <xdr:to>
          <xdr:col>5</xdr:col>
          <xdr:colOff>457200</xdr:colOff>
          <xdr:row>22</xdr:row>
          <xdr:rowOff>276225</xdr:rowOff>
        </xdr:to>
        <xdr:sp macro="" textlink="">
          <xdr:nvSpPr>
            <xdr:cNvPr id="8343" name="Option Button 151" hidden="1">
              <a:extLst>
                <a:ext uri="{63B3BB69-23CF-44E3-9099-C40C66FF867C}">
                  <a14:compatExt spid="_x0000_s8343"/>
                </a:ext>
                <a:ext uri="{FF2B5EF4-FFF2-40B4-BE49-F238E27FC236}">
                  <a16:creationId xmlns:a16="http://schemas.microsoft.com/office/drawing/2014/main" id="{00000000-0008-0000-0700-00009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22</xdr:row>
          <xdr:rowOff>76200</xdr:rowOff>
        </xdr:from>
        <xdr:to>
          <xdr:col>6</xdr:col>
          <xdr:colOff>476250</xdr:colOff>
          <xdr:row>22</xdr:row>
          <xdr:rowOff>276225</xdr:rowOff>
        </xdr:to>
        <xdr:sp macro="" textlink="">
          <xdr:nvSpPr>
            <xdr:cNvPr id="8344" name="Option Button 152" hidden="1">
              <a:extLst>
                <a:ext uri="{63B3BB69-23CF-44E3-9099-C40C66FF867C}">
                  <a14:compatExt spid="_x0000_s8344"/>
                </a:ext>
                <a:ext uri="{FF2B5EF4-FFF2-40B4-BE49-F238E27FC236}">
                  <a16:creationId xmlns:a16="http://schemas.microsoft.com/office/drawing/2014/main" id="{00000000-0008-0000-0700-00009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22</xdr:row>
          <xdr:rowOff>76200</xdr:rowOff>
        </xdr:from>
        <xdr:to>
          <xdr:col>7</xdr:col>
          <xdr:colOff>466725</xdr:colOff>
          <xdr:row>22</xdr:row>
          <xdr:rowOff>276225</xdr:rowOff>
        </xdr:to>
        <xdr:sp macro="" textlink="">
          <xdr:nvSpPr>
            <xdr:cNvPr id="8345" name="Option Button 153" hidden="1">
              <a:extLst>
                <a:ext uri="{63B3BB69-23CF-44E3-9099-C40C66FF867C}">
                  <a14:compatExt spid="_x0000_s8345"/>
                </a:ext>
                <a:ext uri="{FF2B5EF4-FFF2-40B4-BE49-F238E27FC236}">
                  <a16:creationId xmlns:a16="http://schemas.microsoft.com/office/drawing/2014/main" id="{00000000-0008-0000-0700-00009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22</xdr:row>
          <xdr:rowOff>76200</xdr:rowOff>
        </xdr:from>
        <xdr:to>
          <xdr:col>8</xdr:col>
          <xdr:colOff>476250</xdr:colOff>
          <xdr:row>22</xdr:row>
          <xdr:rowOff>276225</xdr:rowOff>
        </xdr:to>
        <xdr:sp macro="" textlink="">
          <xdr:nvSpPr>
            <xdr:cNvPr id="8346" name="Option Button 154" hidden="1">
              <a:extLst>
                <a:ext uri="{63B3BB69-23CF-44E3-9099-C40C66FF867C}">
                  <a14:compatExt spid="_x0000_s8346"/>
                </a:ext>
                <a:ext uri="{FF2B5EF4-FFF2-40B4-BE49-F238E27FC236}">
                  <a16:creationId xmlns:a16="http://schemas.microsoft.com/office/drawing/2014/main" id="{00000000-0008-0000-0700-00009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14</xdr:row>
          <xdr:rowOff>238125</xdr:rowOff>
        </xdr:from>
        <xdr:to>
          <xdr:col>8</xdr:col>
          <xdr:colOff>762000</xdr:colOff>
          <xdr:row>15</xdr:row>
          <xdr:rowOff>238125</xdr:rowOff>
        </xdr:to>
        <xdr:sp macro="" textlink="">
          <xdr:nvSpPr>
            <xdr:cNvPr id="8347" name="Group Box 155" hidden="1">
              <a:extLst>
                <a:ext uri="{63B3BB69-23CF-44E3-9099-C40C66FF867C}">
                  <a14:compatExt spid="_x0000_s8347"/>
                </a:ext>
                <a:ext uri="{FF2B5EF4-FFF2-40B4-BE49-F238E27FC236}">
                  <a16:creationId xmlns:a16="http://schemas.microsoft.com/office/drawing/2014/main" id="{00000000-0008-0000-0700-00009B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xdr:row>
          <xdr:rowOff>9525</xdr:rowOff>
        </xdr:from>
        <xdr:to>
          <xdr:col>8</xdr:col>
          <xdr:colOff>762000</xdr:colOff>
          <xdr:row>16</xdr:row>
          <xdr:rowOff>361950</xdr:rowOff>
        </xdr:to>
        <xdr:sp macro="" textlink="">
          <xdr:nvSpPr>
            <xdr:cNvPr id="8348" name="Group Box 156" hidden="1">
              <a:extLst>
                <a:ext uri="{63B3BB69-23CF-44E3-9099-C40C66FF867C}">
                  <a14:compatExt spid="_x0000_s8348"/>
                </a:ext>
                <a:ext uri="{FF2B5EF4-FFF2-40B4-BE49-F238E27FC236}">
                  <a16:creationId xmlns:a16="http://schemas.microsoft.com/office/drawing/2014/main" id="{00000000-0008-0000-0700-00009C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16</xdr:row>
          <xdr:rowOff>352425</xdr:rowOff>
        </xdr:from>
        <xdr:to>
          <xdr:col>8</xdr:col>
          <xdr:colOff>771525</xdr:colOff>
          <xdr:row>17</xdr:row>
          <xdr:rowOff>66675</xdr:rowOff>
        </xdr:to>
        <xdr:sp macro="" textlink="">
          <xdr:nvSpPr>
            <xdr:cNvPr id="8349" name="Group Box 157" hidden="1">
              <a:extLst>
                <a:ext uri="{63B3BB69-23CF-44E3-9099-C40C66FF867C}">
                  <a14:compatExt spid="_x0000_s8349"/>
                </a:ext>
                <a:ext uri="{FF2B5EF4-FFF2-40B4-BE49-F238E27FC236}">
                  <a16:creationId xmlns:a16="http://schemas.microsoft.com/office/drawing/2014/main" id="{00000000-0008-0000-0700-00009D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xdr:row>
          <xdr:rowOff>9525</xdr:rowOff>
        </xdr:from>
        <xdr:to>
          <xdr:col>8</xdr:col>
          <xdr:colOff>781050</xdr:colOff>
          <xdr:row>18</xdr:row>
          <xdr:rowOff>371475</xdr:rowOff>
        </xdr:to>
        <xdr:sp macro="" textlink="">
          <xdr:nvSpPr>
            <xdr:cNvPr id="8350" name="Group Box 158" hidden="1">
              <a:extLst>
                <a:ext uri="{63B3BB69-23CF-44E3-9099-C40C66FF867C}">
                  <a14:compatExt spid="_x0000_s8350"/>
                </a:ext>
                <a:ext uri="{FF2B5EF4-FFF2-40B4-BE49-F238E27FC236}">
                  <a16:creationId xmlns:a16="http://schemas.microsoft.com/office/drawing/2014/main" id="{00000000-0008-0000-0700-00009E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9525</xdr:rowOff>
        </xdr:from>
        <xdr:to>
          <xdr:col>8</xdr:col>
          <xdr:colOff>771525</xdr:colOff>
          <xdr:row>20</xdr:row>
          <xdr:rowOff>9525</xdr:rowOff>
        </xdr:to>
        <xdr:sp macro="" textlink="">
          <xdr:nvSpPr>
            <xdr:cNvPr id="8351" name="Group Box 159" hidden="1">
              <a:extLst>
                <a:ext uri="{63B3BB69-23CF-44E3-9099-C40C66FF867C}">
                  <a14:compatExt spid="_x0000_s8351"/>
                </a:ext>
                <a:ext uri="{FF2B5EF4-FFF2-40B4-BE49-F238E27FC236}">
                  <a16:creationId xmlns:a16="http://schemas.microsoft.com/office/drawing/2014/main" id="{00000000-0008-0000-0700-00009F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20</xdr:row>
          <xdr:rowOff>9525</xdr:rowOff>
        </xdr:from>
        <xdr:to>
          <xdr:col>8</xdr:col>
          <xdr:colOff>771525</xdr:colOff>
          <xdr:row>21</xdr:row>
          <xdr:rowOff>9525</xdr:rowOff>
        </xdr:to>
        <xdr:sp macro="" textlink="">
          <xdr:nvSpPr>
            <xdr:cNvPr id="8352" name="Group Box 160" hidden="1">
              <a:extLst>
                <a:ext uri="{63B3BB69-23CF-44E3-9099-C40C66FF867C}">
                  <a14:compatExt spid="_x0000_s8352"/>
                </a:ext>
                <a:ext uri="{FF2B5EF4-FFF2-40B4-BE49-F238E27FC236}">
                  <a16:creationId xmlns:a16="http://schemas.microsoft.com/office/drawing/2014/main" id="{00000000-0008-0000-0700-0000A0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28575</xdr:rowOff>
        </xdr:from>
        <xdr:to>
          <xdr:col>8</xdr:col>
          <xdr:colOff>771525</xdr:colOff>
          <xdr:row>21</xdr:row>
          <xdr:rowOff>561975</xdr:rowOff>
        </xdr:to>
        <xdr:sp macro="" textlink="">
          <xdr:nvSpPr>
            <xdr:cNvPr id="8353" name="Group Box 161" hidden="1">
              <a:extLst>
                <a:ext uri="{63B3BB69-23CF-44E3-9099-C40C66FF867C}">
                  <a14:compatExt spid="_x0000_s8353"/>
                </a:ext>
                <a:ext uri="{FF2B5EF4-FFF2-40B4-BE49-F238E27FC236}">
                  <a16:creationId xmlns:a16="http://schemas.microsoft.com/office/drawing/2014/main" id="{00000000-0008-0000-0700-0000A1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22</xdr:row>
          <xdr:rowOff>19050</xdr:rowOff>
        </xdr:from>
        <xdr:to>
          <xdr:col>8</xdr:col>
          <xdr:colOff>771525</xdr:colOff>
          <xdr:row>22</xdr:row>
          <xdr:rowOff>333375</xdr:rowOff>
        </xdr:to>
        <xdr:sp macro="" textlink="">
          <xdr:nvSpPr>
            <xdr:cNvPr id="8354" name="Group Box 162" hidden="1">
              <a:extLst>
                <a:ext uri="{63B3BB69-23CF-44E3-9099-C40C66FF867C}">
                  <a14:compatExt spid="_x0000_s8354"/>
                </a:ext>
                <a:ext uri="{FF2B5EF4-FFF2-40B4-BE49-F238E27FC236}">
                  <a16:creationId xmlns:a16="http://schemas.microsoft.com/office/drawing/2014/main" id="{00000000-0008-0000-0700-0000A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25</xdr:row>
          <xdr:rowOff>28575</xdr:rowOff>
        </xdr:from>
        <xdr:to>
          <xdr:col>3</xdr:col>
          <xdr:colOff>476250</xdr:colOff>
          <xdr:row>25</xdr:row>
          <xdr:rowOff>228600</xdr:rowOff>
        </xdr:to>
        <xdr:sp macro="" textlink="">
          <xdr:nvSpPr>
            <xdr:cNvPr id="8395" name="Option Button 203" hidden="1">
              <a:extLst>
                <a:ext uri="{63B3BB69-23CF-44E3-9099-C40C66FF867C}">
                  <a14:compatExt spid="_x0000_s8395"/>
                </a:ext>
                <a:ext uri="{FF2B5EF4-FFF2-40B4-BE49-F238E27FC236}">
                  <a16:creationId xmlns:a16="http://schemas.microsoft.com/office/drawing/2014/main" id="{00000000-0008-0000-0700-0000C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25</xdr:row>
          <xdr:rowOff>28575</xdr:rowOff>
        </xdr:from>
        <xdr:to>
          <xdr:col>4</xdr:col>
          <xdr:colOff>466725</xdr:colOff>
          <xdr:row>25</xdr:row>
          <xdr:rowOff>228600</xdr:rowOff>
        </xdr:to>
        <xdr:sp macro="" textlink="">
          <xdr:nvSpPr>
            <xdr:cNvPr id="8396" name="Option Button 204" hidden="1">
              <a:extLst>
                <a:ext uri="{63B3BB69-23CF-44E3-9099-C40C66FF867C}">
                  <a14:compatExt spid="_x0000_s8396"/>
                </a:ext>
                <a:ext uri="{FF2B5EF4-FFF2-40B4-BE49-F238E27FC236}">
                  <a16:creationId xmlns:a16="http://schemas.microsoft.com/office/drawing/2014/main" id="{00000000-0008-0000-0700-0000C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25</xdr:row>
          <xdr:rowOff>28575</xdr:rowOff>
        </xdr:from>
        <xdr:to>
          <xdr:col>5</xdr:col>
          <xdr:colOff>457200</xdr:colOff>
          <xdr:row>25</xdr:row>
          <xdr:rowOff>228600</xdr:rowOff>
        </xdr:to>
        <xdr:sp macro="" textlink="">
          <xdr:nvSpPr>
            <xdr:cNvPr id="8397" name="Option Button 205" hidden="1">
              <a:extLst>
                <a:ext uri="{63B3BB69-23CF-44E3-9099-C40C66FF867C}">
                  <a14:compatExt spid="_x0000_s8397"/>
                </a:ext>
                <a:ext uri="{FF2B5EF4-FFF2-40B4-BE49-F238E27FC236}">
                  <a16:creationId xmlns:a16="http://schemas.microsoft.com/office/drawing/2014/main" id="{00000000-0008-0000-0700-0000C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25</xdr:row>
          <xdr:rowOff>28575</xdr:rowOff>
        </xdr:from>
        <xdr:to>
          <xdr:col>6</xdr:col>
          <xdr:colOff>476250</xdr:colOff>
          <xdr:row>25</xdr:row>
          <xdr:rowOff>228600</xdr:rowOff>
        </xdr:to>
        <xdr:sp macro="" textlink="">
          <xdr:nvSpPr>
            <xdr:cNvPr id="8398" name="Option Button 206" hidden="1">
              <a:extLst>
                <a:ext uri="{63B3BB69-23CF-44E3-9099-C40C66FF867C}">
                  <a14:compatExt spid="_x0000_s8398"/>
                </a:ext>
                <a:ext uri="{FF2B5EF4-FFF2-40B4-BE49-F238E27FC236}">
                  <a16:creationId xmlns:a16="http://schemas.microsoft.com/office/drawing/2014/main" id="{00000000-0008-0000-0700-0000C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25</xdr:row>
          <xdr:rowOff>28575</xdr:rowOff>
        </xdr:from>
        <xdr:to>
          <xdr:col>7</xdr:col>
          <xdr:colOff>466725</xdr:colOff>
          <xdr:row>25</xdr:row>
          <xdr:rowOff>228600</xdr:rowOff>
        </xdr:to>
        <xdr:sp macro="" textlink="">
          <xdr:nvSpPr>
            <xdr:cNvPr id="8399" name="Option Button 207" hidden="1">
              <a:extLst>
                <a:ext uri="{63B3BB69-23CF-44E3-9099-C40C66FF867C}">
                  <a14:compatExt spid="_x0000_s8399"/>
                </a:ext>
                <a:ext uri="{FF2B5EF4-FFF2-40B4-BE49-F238E27FC236}">
                  <a16:creationId xmlns:a16="http://schemas.microsoft.com/office/drawing/2014/main" id="{00000000-0008-0000-0700-0000C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25</xdr:row>
          <xdr:rowOff>28575</xdr:rowOff>
        </xdr:from>
        <xdr:to>
          <xdr:col>8</xdr:col>
          <xdr:colOff>476250</xdr:colOff>
          <xdr:row>25</xdr:row>
          <xdr:rowOff>228600</xdr:rowOff>
        </xdr:to>
        <xdr:sp macro="" textlink="">
          <xdr:nvSpPr>
            <xdr:cNvPr id="8400" name="Option Button 208" hidden="1">
              <a:extLst>
                <a:ext uri="{63B3BB69-23CF-44E3-9099-C40C66FF867C}">
                  <a14:compatExt spid="_x0000_s8400"/>
                </a:ext>
                <a:ext uri="{FF2B5EF4-FFF2-40B4-BE49-F238E27FC236}">
                  <a16:creationId xmlns:a16="http://schemas.microsoft.com/office/drawing/2014/main" id="{00000000-0008-0000-0700-0000D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26</xdr:row>
          <xdr:rowOff>28575</xdr:rowOff>
        </xdr:from>
        <xdr:to>
          <xdr:col>3</xdr:col>
          <xdr:colOff>476250</xdr:colOff>
          <xdr:row>26</xdr:row>
          <xdr:rowOff>228600</xdr:rowOff>
        </xdr:to>
        <xdr:sp macro="" textlink="">
          <xdr:nvSpPr>
            <xdr:cNvPr id="8407" name="Option Button 215" hidden="1">
              <a:extLst>
                <a:ext uri="{63B3BB69-23CF-44E3-9099-C40C66FF867C}">
                  <a14:compatExt spid="_x0000_s8407"/>
                </a:ext>
                <a:ext uri="{FF2B5EF4-FFF2-40B4-BE49-F238E27FC236}">
                  <a16:creationId xmlns:a16="http://schemas.microsoft.com/office/drawing/2014/main" id="{00000000-0008-0000-0700-0000D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26</xdr:row>
          <xdr:rowOff>28575</xdr:rowOff>
        </xdr:from>
        <xdr:to>
          <xdr:col>4</xdr:col>
          <xdr:colOff>466725</xdr:colOff>
          <xdr:row>26</xdr:row>
          <xdr:rowOff>228600</xdr:rowOff>
        </xdr:to>
        <xdr:sp macro="" textlink="">
          <xdr:nvSpPr>
            <xdr:cNvPr id="8408" name="Option Button 216" hidden="1">
              <a:extLst>
                <a:ext uri="{63B3BB69-23CF-44E3-9099-C40C66FF867C}">
                  <a14:compatExt spid="_x0000_s8408"/>
                </a:ext>
                <a:ext uri="{FF2B5EF4-FFF2-40B4-BE49-F238E27FC236}">
                  <a16:creationId xmlns:a16="http://schemas.microsoft.com/office/drawing/2014/main" id="{00000000-0008-0000-0700-0000D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26</xdr:row>
          <xdr:rowOff>28575</xdr:rowOff>
        </xdr:from>
        <xdr:to>
          <xdr:col>5</xdr:col>
          <xdr:colOff>457200</xdr:colOff>
          <xdr:row>26</xdr:row>
          <xdr:rowOff>228600</xdr:rowOff>
        </xdr:to>
        <xdr:sp macro="" textlink="">
          <xdr:nvSpPr>
            <xdr:cNvPr id="8409" name="Option Button 217" hidden="1">
              <a:extLst>
                <a:ext uri="{63B3BB69-23CF-44E3-9099-C40C66FF867C}">
                  <a14:compatExt spid="_x0000_s8409"/>
                </a:ext>
                <a:ext uri="{FF2B5EF4-FFF2-40B4-BE49-F238E27FC236}">
                  <a16:creationId xmlns:a16="http://schemas.microsoft.com/office/drawing/2014/main" id="{00000000-0008-0000-0700-0000D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26</xdr:row>
          <xdr:rowOff>28575</xdr:rowOff>
        </xdr:from>
        <xdr:to>
          <xdr:col>6</xdr:col>
          <xdr:colOff>476250</xdr:colOff>
          <xdr:row>26</xdr:row>
          <xdr:rowOff>228600</xdr:rowOff>
        </xdr:to>
        <xdr:sp macro="" textlink="">
          <xdr:nvSpPr>
            <xdr:cNvPr id="8410" name="Option Button 218" hidden="1">
              <a:extLst>
                <a:ext uri="{63B3BB69-23CF-44E3-9099-C40C66FF867C}">
                  <a14:compatExt spid="_x0000_s8410"/>
                </a:ext>
                <a:ext uri="{FF2B5EF4-FFF2-40B4-BE49-F238E27FC236}">
                  <a16:creationId xmlns:a16="http://schemas.microsoft.com/office/drawing/2014/main" id="{00000000-0008-0000-0700-0000D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26</xdr:row>
          <xdr:rowOff>28575</xdr:rowOff>
        </xdr:from>
        <xdr:to>
          <xdr:col>7</xdr:col>
          <xdr:colOff>466725</xdr:colOff>
          <xdr:row>26</xdr:row>
          <xdr:rowOff>228600</xdr:rowOff>
        </xdr:to>
        <xdr:sp macro="" textlink="">
          <xdr:nvSpPr>
            <xdr:cNvPr id="8411" name="Option Button 219" hidden="1">
              <a:extLst>
                <a:ext uri="{63B3BB69-23CF-44E3-9099-C40C66FF867C}">
                  <a14:compatExt spid="_x0000_s8411"/>
                </a:ext>
                <a:ext uri="{FF2B5EF4-FFF2-40B4-BE49-F238E27FC236}">
                  <a16:creationId xmlns:a16="http://schemas.microsoft.com/office/drawing/2014/main" id="{00000000-0008-0000-0700-0000D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26</xdr:row>
          <xdr:rowOff>28575</xdr:rowOff>
        </xdr:from>
        <xdr:to>
          <xdr:col>8</xdr:col>
          <xdr:colOff>476250</xdr:colOff>
          <xdr:row>26</xdr:row>
          <xdr:rowOff>228600</xdr:rowOff>
        </xdr:to>
        <xdr:sp macro="" textlink="">
          <xdr:nvSpPr>
            <xdr:cNvPr id="8412" name="Option Button 220" hidden="1">
              <a:extLst>
                <a:ext uri="{63B3BB69-23CF-44E3-9099-C40C66FF867C}">
                  <a14:compatExt spid="_x0000_s8412"/>
                </a:ext>
                <a:ext uri="{FF2B5EF4-FFF2-40B4-BE49-F238E27FC236}">
                  <a16:creationId xmlns:a16="http://schemas.microsoft.com/office/drawing/2014/main" id="{00000000-0008-0000-0700-0000D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27</xdr:row>
          <xdr:rowOff>28575</xdr:rowOff>
        </xdr:from>
        <xdr:to>
          <xdr:col>3</xdr:col>
          <xdr:colOff>476250</xdr:colOff>
          <xdr:row>27</xdr:row>
          <xdr:rowOff>228600</xdr:rowOff>
        </xdr:to>
        <xdr:sp macro="" textlink="">
          <xdr:nvSpPr>
            <xdr:cNvPr id="8413" name="Option Button 221" hidden="1">
              <a:extLst>
                <a:ext uri="{63B3BB69-23CF-44E3-9099-C40C66FF867C}">
                  <a14:compatExt spid="_x0000_s8413"/>
                </a:ext>
                <a:ext uri="{FF2B5EF4-FFF2-40B4-BE49-F238E27FC236}">
                  <a16:creationId xmlns:a16="http://schemas.microsoft.com/office/drawing/2014/main" id="{00000000-0008-0000-0700-0000D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27</xdr:row>
          <xdr:rowOff>28575</xdr:rowOff>
        </xdr:from>
        <xdr:to>
          <xdr:col>4</xdr:col>
          <xdr:colOff>466725</xdr:colOff>
          <xdr:row>27</xdr:row>
          <xdr:rowOff>228600</xdr:rowOff>
        </xdr:to>
        <xdr:sp macro="" textlink="">
          <xdr:nvSpPr>
            <xdr:cNvPr id="8414" name="Option Button 222" hidden="1">
              <a:extLst>
                <a:ext uri="{63B3BB69-23CF-44E3-9099-C40C66FF867C}">
                  <a14:compatExt spid="_x0000_s8414"/>
                </a:ext>
                <a:ext uri="{FF2B5EF4-FFF2-40B4-BE49-F238E27FC236}">
                  <a16:creationId xmlns:a16="http://schemas.microsoft.com/office/drawing/2014/main" id="{00000000-0008-0000-0700-0000D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27</xdr:row>
          <xdr:rowOff>28575</xdr:rowOff>
        </xdr:from>
        <xdr:to>
          <xdr:col>5</xdr:col>
          <xdr:colOff>457200</xdr:colOff>
          <xdr:row>27</xdr:row>
          <xdr:rowOff>228600</xdr:rowOff>
        </xdr:to>
        <xdr:sp macro="" textlink="">
          <xdr:nvSpPr>
            <xdr:cNvPr id="8415" name="Option Button 223" hidden="1">
              <a:extLst>
                <a:ext uri="{63B3BB69-23CF-44E3-9099-C40C66FF867C}">
                  <a14:compatExt spid="_x0000_s8415"/>
                </a:ext>
                <a:ext uri="{FF2B5EF4-FFF2-40B4-BE49-F238E27FC236}">
                  <a16:creationId xmlns:a16="http://schemas.microsoft.com/office/drawing/2014/main" id="{00000000-0008-0000-0700-0000D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27</xdr:row>
          <xdr:rowOff>28575</xdr:rowOff>
        </xdr:from>
        <xdr:to>
          <xdr:col>6</xdr:col>
          <xdr:colOff>476250</xdr:colOff>
          <xdr:row>27</xdr:row>
          <xdr:rowOff>228600</xdr:rowOff>
        </xdr:to>
        <xdr:sp macro="" textlink="">
          <xdr:nvSpPr>
            <xdr:cNvPr id="8416" name="Option Button 224" hidden="1">
              <a:extLst>
                <a:ext uri="{63B3BB69-23CF-44E3-9099-C40C66FF867C}">
                  <a14:compatExt spid="_x0000_s8416"/>
                </a:ext>
                <a:ext uri="{FF2B5EF4-FFF2-40B4-BE49-F238E27FC236}">
                  <a16:creationId xmlns:a16="http://schemas.microsoft.com/office/drawing/2014/main" id="{00000000-0008-0000-0700-0000E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27</xdr:row>
          <xdr:rowOff>28575</xdr:rowOff>
        </xdr:from>
        <xdr:to>
          <xdr:col>7</xdr:col>
          <xdr:colOff>466725</xdr:colOff>
          <xdr:row>27</xdr:row>
          <xdr:rowOff>228600</xdr:rowOff>
        </xdr:to>
        <xdr:sp macro="" textlink="">
          <xdr:nvSpPr>
            <xdr:cNvPr id="8417" name="Option Button 225" hidden="1">
              <a:extLst>
                <a:ext uri="{63B3BB69-23CF-44E3-9099-C40C66FF867C}">
                  <a14:compatExt spid="_x0000_s8417"/>
                </a:ext>
                <a:ext uri="{FF2B5EF4-FFF2-40B4-BE49-F238E27FC236}">
                  <a16:creationId xmlns:a16="http://schemas.microsoft.com/office/drawing/2014/main" id="{00000000-0008-0000-0700-0000E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27</xdr:row>
          <xdr:rowOff>28575</xdr:rowOff>
        </xdr:from>
        <xdr:to>
          <xdr:col>8</xdr:col>
          <xdr:colOff>476250</xdr:colOff>
          <xdr:row>27</xdr:row>
          <xdr:rowOff>228600</xdr:rowOff>
        </xdr:to>
        <xdr:sp macro="" textlink="">
          <xdr:nvSpPr>
            <xdr:cNvPr id="8418" name="Option Button 226" hidden="1">
              <a:extLst>
                <a:ext uri="{63B3BB69-23CF-44E3-9099-C40C66FF867C}">
                  <a14:compatExt spid="_x0000_s8418"/>
                </a:ext>
                <a:ext uri="{FF2B5EF4-FFF2-40B4-BE49-F238E27FC236}">
                  <a16:creationId xmlns:a16="http://schemas.microsoft.com/office/drawing/2014/main" id="{00000000-0008-0000-0700-0000E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28</xdr:row>
          <xdr:rowOff>28575</xdr:rowOff>
        </xdr:from>
        <xdr:to>
          <xdr:col>3</xdr:col>
          <xdr:colOff>476250</xdr:colOff>
          <xdr:row>28</xdr:row>
          <xdr:rowOff>228600</xdr:rowOff>
        </xdr:to>
        <xdr:sp macro="" textlink="">
          <xdr:nvSpPr>
            <xdr:cNvPr id="8419" name="Option Button 227" hidden="1">
              <a:extLst>
                <a:ext uri="{63B3BB69-23CF-44E3-9099-C40C66FF867C}">
                  <a14:compatExt spid="_x0000_s8419"/>
                </a:ext>
                <a:ext uri="{FF2B5EF4-FFF2-40B4-BE49-F238E27FC236}">
                  <a16:creationId xmlns:a16="http://schemas.microsoft.com/office/drawing/2014/main" id="{00000000-0008-0000-0700-0000E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28</xdr:row>
          <xdr:rowOff>28575</xdr:rowOff>
        </xdr:from>
        <xdr:to>
          <xdr:col>4</xdr:col>
          <xdr:colOff>466725</xdr:colOff>
          <xdr:row>28</xdr:row>
          <xdr:rowOff>228600</xdr:rowOff>
        </xdr:to>
        <xdr:sp macro="" textlink="">
          <xdr:nvSpPr>
            <xdr:cNvPr id="8420" name="Option Button 228" hidden="1">
              <a:extLst>
                <a:ext uri="{63B3BB69-23CF-44E3-9099-C40C66FF867C}">
                  <a14:compatExt spid="_x0000_s8420"/>
                </a:ext>
                <a:ext uri="{FF2B5EF4-FFF2-40B4-BE49-F238E27FC236}">
                  <a16:creationId xmlns:a16="http://schemas.microsoft.com/office/drawing/2014/main" id="{00000000-0008-0000-0700-0000E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28</xdr:row>
          <xdr:rowOff>28575</xdr:rowOff>
        </xdr:from>
        <xdr:to>
          <xdr:col>5</xdr:col>
          <xdr:colOff>457200</xdr:colOff>
          <xdr:row>28</xdr:row>
          <xdr:rowOff>228600</xdr:rowOff>
        </xdr:to>
        <xdr:sp macro="" textlink="">
          <xdr:nvSpPr>
            <xdr:cNvPr id="8421" name="Option Button 229" hidden="1">
              <a:extLst>
                <a:ext uri="{63B3BB69-23CF-44E3-9099-C40C66FF867C}">
                  <a14:compatExt spid="_x0000_s8421"/>
                </a:ext>
                <a:ext uri="{FF2B5EF4-FFF2-40B4-BE49-F238E27FC236}">
                  <a16:creationId xmlns:a16="http://schemas.microsoft.com/office/drawing/2014/main" id="{00000000-0008-0000-0700-0000E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28</xdr:row>
          <xdr:rowOff>28575</xdr:rowOff>
        </xdr:from>
        <xdr:to>
          <xdr:col>6</xdr:col>
          <xdr:colOff>476250</xdr:colOff>
          <xdr:row>28</xdr:row>
          <xdr:rowOff>228600</xdr:rowOff>
        </xdr:to>
        <xdr:sp macro="" textlink="">
          <xdr:nvSpPr>
            <xdr:cNvPr id="8422" name="Option Button 230" hidden="1">
              <a:extLst>
                <a:ext uri="{63B3BB69-23CF-44E3-9099-C40C66FF867C}">
                  <a14:compatExt spid="_x0000_s8422"/>
                </a:ext>
                <a:ext uri="{FF2B5EF4-FFF2-40B4-BE49-F238E27FC236}">
                  <a16:creationId xmlns:a16="http://schemas.microsoft.com/office/drawing/2014/main" id="{00000000-0008-0000-0700-0000E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28</xdr:row>
          <xdr:rowOff>28575</xdr:rowOff>
        </xdr:from>
        <xdr:to>
          <xdr:col>7</xdr:col>
          <xdr:colOff>466725</xdr:colOff>
          <xdr:row>28</xdr:row>
          <xdr:rowOff>228600</xdr:rowOff>
        </xdr:to>
        <xdr:sp macro="" textlink="">
          <xdr:nvSpPr>
            <xdr:cNvPr id="8423" name="Option Button 231" hidden="1">
              <a:extLst>
                <a:ext uri="{63B3BB69-23CF-44E3-9099-C40C66FF867C}">
                  <a14:compatExt spid="_x0000_s8423"/>
                </a:ext>
                <a:ext uri="{FF2B5EF4-FFF2-40B4-BE49-F238E27FC236}">
                  <a16:creationId xmlns:a16="http://schemas.microsoft.com/office/drawing/2014/main" id="{00000000-0008-0000-0700-0000E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28</xdr:row>
          <xdr:rowOff>28575</xdr:rowOff>
        </xdr:from>
        <xdr:to>
          <xdr:col>8</xdr:col>
          <xdr:colOff>476250</xdr:colOff>
          <xdr:row>28</xdr:row>
          <xdr:rowOff>228600</xdr:rowOff>
        </xdr:to>
        <xdr:sp macro="" textlink="">
          <xdr:nvSpPr>
            <xdr:cNvPr id="8424" name="Option Button 232" hidden="1">
              <a:extLst>
                <a:ext uri="{63B3BB69-23CF-44E3-9099-C40C66FF867C}">
                  <a14:compatExt spid="_x0000_s8424"/>
                </a:ext>
                <a:ext uri="{FF2B5EF4-FFF2-40B4-BE49-F238E27FC236}">
                  <a16:creationId xmlns:a16="http://schemas.microsoft.com/office/drawing/2014/main" id="{00000000-0008-0000-0700-0000E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29</xdr:row>
          <xdr:rowOff>85725</xdr:rowOff>
        </xdr:from>
        <xdr:to>
          <xdr:col>3</xdr:col>
          <xdr:colOff>476250</xdr:colOff>
          <xdr:row>29</xdr:row>
          <xdr:rowOff>285750</xdr:rowOff>
        </xdr:to>
        <xdr:sp macro="" textlink="">
          <xdr:nvSpPr>
            <xdr:cNvPr id="8425" name="Option Button 233" hidden="1">
              <a:extLst>
                <a:ext uri="{63B3BB69-23CF-44E3-9099-C40C66FF867C}">
                  <a14:compatExt spid="_x0000_s8425"/>
                </a:ext>
                <a:ext uri="{FF2B5EF4-FFF2-40B4-BE49-F238E27FC236}">
                  <a16:creationId xmlns:a16="http://schemas.microsoft.com/office/drawing/2014/main" id="{00000000-0008-0000-0700-0000E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29</xdr:row>
          <xdr:rowOff>85725</xdr:rowOff>
        </xdr:from>
        <xdr:to>
          <xdr:col>4</xdr:col>
          <xdr:colOff>466725</xdr:colOff>
          <xdr:row>29</xdr:row>
          <xdr:rowOff>285750</xdr:rowOff>
        </xdr:to>
        <xdr:sp macro="" textlink="">
          <xdr:nvSpPr>
            <xdr:cNvPr id="8426" name="Option Button 234" hidden="1">
              <a:extLst>
                <a:ext uri="{63B3BB69-23CF-44E3-9099-C40C66FF867C}">
                  <a14:compatExt spid="_x0000_s8426"/>
                </a:ext>
                <a:ext uri="{FF2B5EF4-FFF2-40B4-BE49-F238E27FC236}">
                  <a16:creationId xmlns:a16="http://schemas.microsoft.com/office/drawing/2014/main" id="{00000000-0008-0000-0700-0000E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29</xdr:row>
          <xdr:rowOff>85725</xdr:rowOff>
        </xdr:from>
        <xdr:to>
          <xdr:col>5</xdr:col>
          <xdr:colOff>457200</xdr:colOff>
          <xdr:row>29</xdr:row>
          <xdr:rowOff>285750</xdr:rowOff>
        </xdr:to>
        <xdr:sp macro="" textlink="">
          <xdr:nvSpPr>
            <xdr:cNvPr id="8427" name="Option Button 235" hidden="1">
              <a:extLst>
                <a:ext uri="{63B3BB69-23CF-44E3-9099-C40C66FF867C}">
                  <a14:compatExt spid="_x0000_s8427"/>
                </a:ext>
                <a:ext uri="{FF2B5EF4-FFF2-40B4-BE49-F238E27FC236}">
                  <a16:creationId xmlns:a16="http://schemas.microsoft.com/office/drawing/2014/main" id="{00000000-0008-0000-0700-0000E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29</xdr:row>
          <xdr:rowOff>85725</xdr:rowOff>
        </xdr:from>
        <xdr:to>
          <xdr:col>6</xdr:col>
          <xdr:colOff>476250</xdr:colOff>
          <xdr:row>29</xdr:row>
          <xdr:rowOff>285750</xdr:rowOff>
        </xdr:to>
        <xdr:sp macro="" textlink="">
          <xdr:nvSpPr>
            <xdr:cNvPr id="8428" name="Option Button 236" hidden="1">
              <a:extLst>
                <a:ext uri="{63B3BB69-23CF-44E3-9099-C40C66FF867C}">
                  <a14:compatExt spid="_x0000_s8428"/>
                </a:ext>
                <a:ext uri="{FF2B5EF4-FFF2-40B4-BE49-F238E27FC236}">
                  <a16:creationId xmlns:a16="http://schemas.microsoft.com/office/drawing/2014/main" id="{00000000-0008-0000-0700-0000E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29</xdr:row>
          <xdr:rowOff>85725</xdr:rowOff>
        </xdr:from>
        <xdr:to>
          <xdr:col>7</xdr:col>
          <xdr:colOff>466725</xdr:colOff>
          <xdr:row>29</xdr:row>
          <xdr:rowOff>285750</xdr:rowOff>
        </xdr:to>
        <xdr:sp macro="" textlink="">
          <xdr:nvSpPr>
            <xdr:cNvPr id="8429" name="Option Button 237" hidden="1">
              <a:extLst>
                <a:ext uri="{63B3BB69-23CF-44E3-9099-C40C66FF867C}">
                  <a14:compatExt spid="_x0000_s8429"/>
                </a:ext>
                <a:ext uri="{FF2B5EF4-FFF2-40B4-BE49-F238E27FC236}">
                  <a16:creationId xmlns:a16="http://schemas.microsoft.com/office/drawing/2014/main" id="{00000000-0008-0000-0700-0000E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29</xdr:row>
          <xdr:rowOff>85725</xdr:rowOff>
        </xdr:from>
        <xdr:to>
          <xdr:col>8</xdr:col>
          <xdr:colOff>476250</xdr:colOff>
          <xdr:row>29</xdr:row>
          <xdr:rowOff>285750</xdr:rowOff>
        </xdr:to>
        <xdr:sp macro="" textlink="">
          <xdr:nvSpPr>
            <xdr:cNvPr id="8430" name="Option Button 238" hidden="1">
              <a:extLst>
                <a:ext uri="{63B3BB69-23CF-44E3-9099-C40C66FF867C}">
                  <a14:compatExt spid="_x0000_s8430"/>
                </a:ext>
                <a:ext uri="{FF2B5EF4-FFF2-40B4-BE49-F238E27FC236}">
                  <a16:creationId xmlns:a16="http://schemas.microsoft.com/office/drawing/2014/main" id="{00000000-0008-0000-0700-0000E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24</xdr:row>
          <xdr:rowOff>371475</xdr:rowOff>
        </xdr:from>
        <xdr:to>
          <xdr:col>8</xdr:col>
          <xdr:colOff>742950</xdr:colOff>
          <xdr:row>25</xdr:row>
          <xdr:rowOff>238125</xdr:rowOff>
        </xdr:to>
        <xdr:sp macro="" textlink="">
          <xdr:nvSpPr>
            <xdr:cNvPr id="8431" name="Group Box 239" hidden="1">
              <a:extLst>
                <a:ext uri="{63B3BB69-23CF-44E3-9099-C40C66FF867C}">
                  <a14:compatExt spid="_x0000_s8431"/>
                </a:ext>
                <a:ext uri="{FF2B5EF4-FFF2-40B4-BE49-F238E27FC236}">
                  <a16:creationId xmlns:a16="http://schemas.microsoft.com/office/drawing/2014/main" id="{00000000-0008-0000-0700-0000EF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26</xdr:row>
          <xdr:rowOff>19050</xdr:rowOff>
        </xdr:from>
        <xdr:to>
          <xdr:col>8</xdr:col>
          <xdr:colOff>752475</xdr:colOff>
          <xdr:row>27</xdr:row>
          <xdr:rowOff>19050</xdr:rowOff>
        </xdr:to>
        <xdr:sp macro="" textlink="">
          <xdr:nvSpPr>
            <xdr:cNvPr id="8432" name="Group Box 240" hidden="1">
              <a:extLst>
                <a:ext uri="{63B3BB69-23CF-44E3-9099-C40C66FF867C}">
                  <a14:compatExt spid="_x0000_s8432"/>
                </a:ext>
                <a:ext uri="{FF2B5EF4-FFF2-40B4-BE49-F238E27FC236}">
                  <a16:creationId xmlns:a16="http://schemas.microsoft.com/office/drawing/2014/main" id="{00000000-0008-0000-0700-0000F0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0</xdr:rowOff>
        </xdr:from>
        <xdr:to>
          <xdr:col>8</xdr:col>
          <xdr:colOff>752475</xdr:colOff>
          <xdr:row>28</xdr:row>
          <xdr:rowOff>0</xdr:rowOff>
        </xdr:to>
        <xdr:sp macro="" textlink="">
          <xdr:nvSpPr>
            <xdr:cNvPr id="8433" name="Group Box 241" hidden="1">
              <a:extLst>
                <a:ext uri="{63B3BB69-23CF-44E3-9099-C40C66FF867C}">
                  <a14:compatExt spid="_x0000_s8433"/>
                </a:ext>
                <a:ext uri="{FF2B5EF4-FFF2-40B4-BE49-F238E27FC236}">
                  <a16:creationId xmlns:a16="http://schemas.microsoft.com/office/drawing/2014/main" id="{00000000-0008-0000-0700-0000F1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238125</xdr:rowOff>
        </xdr:from>
        <xdr:to>
          <xdr:col>8</xdr:col>
          <xdr:colOff>742950</xdr:colOff>
          <xdr:row>28</xdr:row>
          <xdr:rowOff>238125</xdr:rowOff>
        </xdr:to>
        <xdr:sp macro="" textlink="">
          <xdr:nvSpPr>
            <xdr:cNvPr id="8434" name="Group Box 242" hidden="1">
              <a:extLst>
                <a:ext uri="{63B3BB69-23CF-44E3-9099-C40C66FF867C}">
                  <a14:compatExt spid="_x0000_s8434"/>
                </a:ext>
                <a:ext uri="{FF2B5EF4-FFF2-40B4-BE49-F238E27FC236}">
                  <a16:creationId xmlns:a16="http://schemas.microsoft.com/office/drawing/2014/main" id="{00000000-0008-0000-0700-0000F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3981450</xdr:colOff>
          <xdr:row>28</xdr:row>
          <xdr:rowOff>238125</xdr:rowOff>
        </xdr:from>
        <xdr:to>
          <xdr:col>8</xdr:col>
          <xdr:colOff>733425</xdr:colOff>
          <xdr:row>29</xdr:row>
          <xdr:rowOff>352425</xdr:rowOff>
        </xdr:to>
        <xdr:sp macro="" textlink="">
          <xdr:nvSpPr>
            <xdr:cNvPr id="8435" name="Group Box 243" hidden="1">
              <a:extLst>
                <a:ext uri="{63B3BB69-23CF-44E3-9099-C40C66FF867C}">
                  <a14:compatExt spid="_x0000_s8435"/>
                </a:ext>
                <a:ext uri="{FF2B5EF4-FFF2-40B4-BE49-F238E27FC236}">
                  <a16:creationId xmlns:a16="http://schemas.microsoft.com/office/drawing/2014/main" id="{00000000-0008-0000-0700-0000F3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31</xdr:row>
          <xdr:rowOff>28575</xdr:rowOff>
        </xdr:from>
        <xdr:to>
          <xdr:col>3</xdr:col>
          <xdr:colOff>476250</xdr:colOff>
          <xdr:row>31</xdr:row>
          <xdr:rowOff>228600</xdr:rowOff>
        </xdr:to>
        <xdr:sp macro="" textlink="">
          <xdr:nvSpPr>
            <xdr:cNvPr id="8436" name="Option Button 244" hidden="1">
              <a:extLst>
                <a:ext uri="{63B3BB69-23CF-44E3-9099-C40C66FF867C}">
                  <a14:compatExt spid="_x0000_s8436"/>
                </a:ext>
                <a:ext uri="{FF2B5EF4-FFF2-40B4-BE49-F238E27FC236}">
                  <a16:creationId xmlns:a16="http://schemas.microsoft.com/office/drawing/2014/main" id="{00000000-0008-0000-0700-0000F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31</xdr:row>
          <xdr:rowOff>28575</xdr:rowOff>
        </xdr:from>
        <xdr:to>
          <xdr:col>4</xdr:col>
          <xdr:colOff>466725</xdr:colOff>
          <xdr:row>31</xdr:row>
          <xdr:rowOff>228600</xdr:rowOff>
        </xdr:to>
        <xdr:sp macro="" textlink="">
          <xdr:nvSpPr>
            <xdr:cNvPr id="8437" name="Option Button 245" hidden="1">
              <a:extLst>
                <a:ext uri="{63B3BB69-23CF-44E3-9099-C40C66FF867C}">
                  <a14:compatExt spid="_x0000_s8437"/>
                </a:ext>
                <a:ext uri="{FF2B5EF4-FFF2-40B4-BE49-F238E27FC236}">
                  <a16:creationId xmlns:a16="http://schemas.microsoft.com/office/drawing/2014/main" id="{00000000-0008-0000-0700-0000F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31</xdr:row>
          <xdr:rowOff>28575</xdr:rowOff>
        </xdr:from>
        <xdr:to>
          <xdr:col>5</xdr:col>
          <xdr:colOff>457200</xdr:colOff>
          <xdr:row>31</xdr:row>
          <xdr:rowOff>228600</xdr:rowOff>
        </xdr:to>
        <xdr:sp macro="" textlink="">
          <xdr:nvSpPr>
            <xdr:cNvPr id="8438" name="Option Button 246" hidden="1">
              <a:extLst>
                <a:ext uri="{63B3BB69-23CF-44E3-9099-C40C66FF867C}">
                  <a14:compatExt spid="_x0000_s8438"/>
                </a:ext>
                <a:ext uri="{FF2B5EF4-FFF2-40B4-BE49-F238E27FC236}">
                  <a16:creationId xmlns:a16="http://schemas.microsoft.com/office/drawing/2014/main" id="{00000000-0008-0000-0700-0000F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31</xdr:row>
          <xdr:rowOff>28575</xdr:rowOff>
        </xdr:from>
        <xdr:to>
          <xdr:col>6</xdr:col>
          <xdr:colOff>476250</xdr:colOff>
          <xdr:row>31</xdr:row>
          <xdr:rowOff>228600</xdr:rowOff>
        </xdr:to>
        <xdr:sp macro="" textlink="">
          <xdr:nvSpPr>
            <xdr:cNvPr id="8439" name="Option Button 247" hidden="1">
              <a:extLst>
                <a:ext uri="{63B3BB69-23CF-44E3-9099-C40C66FF867C}">
                  <a14:compatExt spid="_x0000_s8439"/>
                </a:ext>
                <a:ext uri="{FF2B5EF4-FFF2-40B4-BE49-F238E27FC236}">
                  <a16:creationId xmlns:a16="http://schemas.microsoft.com/office/drawing/2014/main" id="{00000000-0008-0000-0700-0000F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31</xdr:row>
          <xdr:rowOff>28575</xdr:rowOff>
        </xdr:from>
        <xdr:to>
          <xdr:col>7</xdr:col>
          <xdr:colOff>466725</xdr:colOff>
          <xdr:row>31</xdr:row>
          <xdr:rowOff>228600</xdr:rowOff>
        </xdr:to>
        <xdr:sp macro="" textlink="">
          <xdr:nvSpPr>
            <xdr:cNvPr id="8440" name="Option Button 248" hidden="1">
              <a:extLst>
                <a:ext uri="{63B3BB69-23CF-44E3-9099-C40C66FF867C}">
                  <a14:compatExt spid="_x0000_s8440"/>
                </a:ext>
                <a:ext uri="{FF2B5EF4-FFF2-40B4-BE49-F238E27FC236}">
                  <a16:creationId xmlns:a16="http://schemas.microsoft.com/office/drawing/2014/main" id="{00000000-0008-0000-0700-0000F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31</xdr:row>
          <xdr:rowOff>28575</xdr:rowOff>
        </xdr:from>
        <xdr:to>
          <xdr:col>8</xdr:col>
          <xdr:colOff>476250</xdr:colOff>
          <xdr:row>31</xdr:row>
          <xdr:rowOff>228600</xdr:rowOff>
        </xdr:to>
        <xdr:sp macro="" textlink="">
          <xdr:nvSpPr>
            <xdr:cNvPr id="8441" name="Option Button 249" hidden="1">
              <a:extLst>
                <a:ext uri="{63B3BB69-23CF-44E3-9099-C40C66FF867C}">
                  <a14:compatExt spid="_x0000_s8441"/>
                </a:ext>
                <a:ext uri="{FF2B5EF4-FFF2-40B4-BE49-F238E27FC236}">
                  <a16:creationId xmlns:a16="http://schemas.microsoft.com/office/drawing/2014/main" id="{00000000-0008-0000-0700-0000F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32</xdr:row>
          <xdr:rowOff>85725</xdr:rowOff>
        </xdr:from>
        <xdr:to>
          <xdr:col>3</xdr:col>
          <xdr:colOff>476250</xdr:colOff>
          <xdr:row>32</xdr:row>
          <xdr:rowOff>285750</xdr:rowOff>
        </xdr:to>
        <xdr:sp macro="" textlink="">
          <xdr:nvSpPr>
            <xdr:cNvPr id="8442" name="Option Button 250" hidden="1">
              <a:extLst>
                <a:ext uri="{63B3BB69-23CF-44E3-9099-C40C66FF867C}">
                  <a14:compatExt spid="_x0000_s8442"/>
                </a:ext>
                <a:ext uri="{FF2B5EF4-FFF2-40B4-BE49-F238E27FC236}">
                  <a16:creationId xmlns:a16="http://schemas.microsoft.com/office/drawing/2014/main" id="{00000000-0008-0000-0700-0000F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32</xdr:row>
          <xdr:rowOff>85725</xdr:rowOff>
        </xdr:from>
        <xdr:to>
          <xdr:col>4</xdr:col>
          <xdr:colOff>466725</xdr:colOff>
          <xdr:row>32</xdr:row>
          <xdr:rowOff>285750</xdr:rowOff>
        </xdr:to>
        <xdr:sp macro="" textlink="">
          <xdr:nvSpPr>
            <xdr:cNvPr id="8443" name="Option Button 251" hidden="1">
              <a:extLst>
                <a:ext uri="{63B3BB69-23CF-44E3-9099-C40C66FF867C}">
                  <a14:compatExt spid="_x0000_s8443"/>
                </a:ext>
                <a:ext uri="{FF2B5EF4-FFF2-40B4-BE49-F238E27FC236}">
                  <a16:creationId xmlns:a16="http://schemas.microsoft.com/office/drawing/2014/main" id="{00000000-0008-0000-0700-0000F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32</xdr:row>
          <xdr:rowOff>85725</xdr:rowOff>
        </xdr:from>
        <xdr:to>
          <xdr:col>5</xdr:col>
          <xdr:colOff>457200</xdr:colOff>
          <xdr:row>32</xdr:row>
          <xdr:rowOff>285750</xdr:rowOff>
        </xdr:to>
        <xdr:sp macro="" textlink="">
          <xdr:nvSpPr>
            <xdr:cNvPr id="8444" name="Option Button 252" hidden="1">
              <a:extLst>
                <a:ext uri="{63B3BB69-23CF-44E3-9099-C40C66FF867C}">
                  <a14:compatExt spid="_x0000_s8444"/>
                </a:ext>
                <a:ext uri="{FF2B5EF4-FFF2-40B4-BE49-F238E27FC236}">
                  <a16:creationId xmlns:a16="http://schemas.microsoft.com/office/drawing/2014/main" id="{00000000-0008-0000-0700-0000F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32</xdr:row>
          <xdr:rowOff>85725</xdr:rowOff>
        </xdr:from>
        <xdr:to>
          <xdr:col>6</xdr:col>
          <xdr:colOff>476250</xdr:colOff>
          <xdr:row>32</xdr:row>
          <xdr:rowOff>285750</xdr:rowOff>
        </xdr:to>
        <xdr:sp macro="" textlink="">
          <xdr:nvSpPr>
            <xdr:cNvPr id="8445" name="Option Button 253" hidden="1">
              <a:extLst>
                <a:ext uri="{63B3BB69-23CF-44E3-9099-C40C66FF867C}">
                  <a14:compatExt spid="_x0000_s8445"/>
                </a:ext>
                <a:ext uri="{FF2B5EF4-FFF2-40B4-BE49-F238E27FC236}">
                  <a16:creationId xmlns:a16="http://schemas.microsoft.com/office/drawing/2014/main" id="{00000000-0008-0000-0700-0000F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32</xdr:row>
          <xdr:rowOff>85725</xdr:rowOff>
        </xdr:from>
        <xdr:to>
          <xdr:col>7</xdr:col>
          <xdr:colOff>466725</xdr:colOff>
          <xdr:row>32</xdr:row>
          <xdr:rowOff>285750</xdr:rowOff>
        </xdr:to>
        <xdr:sp macro="" textlink="">
          <xdr:nvSpPr>
            <xdr:cNvPr id="8446" name="Option Button 254" hidden="1">
              <a:extLst>
                <a:ext uri="{63B3BB69-23CF-44E3-9099-C40C66FF867C}">
                  <a14:compatExt spid="_x0000_s8446"/>
                </a:ext>
                <a:ext uri="{FF2B5EF4-FFF2-40B4-BE49-F238E27FC236}">
                  <a16:creationId xmlns:a16="http://schemas.microsoft.com/office/drawing/2014/main" id="{00000000-0008-0000-0700-0000F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32</xdr:row>
          <xdr:rowOff>85725</xdr:rowOff>
        </xdr:from>
        <xdr:to>
          <xdr:col>8</xdr:col>
          <xdr:colOff>476250</xdr:colOff>
          <xdr:row>32</xdr:row>
          <xdr:rowOff>285750</xdr:rowOff>
        </xdr:to>
        <xdr:sp macro="" textlink="">
          <xdr:nvSpPr>
            <xdr:cNvPr id="8447" name="Option Button 255" hidden="1">
              <a:extLst>
                <a:ext uri="{63B3BB69-23CF-44E3-9099-C40C66FF867C}">
                  <a14:compatExt spid="_x0000_s8447"/>
                </a:ext>
                <a:ext uri="{FF2B5EF4-FFF2-40B4-BE49-F238E27FC236}">
                  <a16:creationId xmlns:a16="http://schemas.microsoft.com/office/drawing/2014/main" id="{00000000-0008-0000-0700-0000F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33</xdr:row>
          <xdr:rowOff>28575</xdr:rowOff>
        </xdr:from>
        <xdr:to>
          <xdr:col>3</xdr:col>
          <xdr:colOff>476250</xdr:colOff>
          <xdr:row>33</xdr:row>
          <xdr:rowOff>228600</xdr:rowOff>
        </xdr:to>
        <xdr:sp macro="" textlink="">
          <xdr:nvSpPr>
            <xdr:cNvPr id="8448" name="Option Button 256" hidden="1">
              <a:extLst>
                <a:ext uri="{63B3BB69-23CF-44E3-9099-C40C66FF867C}">
                  <a14:compatExt spid="_x0000_s8448"/>
                </a:ext>
                <a:ext uri="{FF2B5EF4-FFF2-40B4-BE49-F238E27FC236}">
                  <a16:creationId xmlns:a16="http://schemas.microsoft.com/office/drawing/2014/main" id="{00000000-0008-0000-0700-00000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33</xdr:row>
          <xdr:rowOff>28575</xdr:rowOff>
        </xdr:from>
        <xdr:to>
          <xdr:col>4</xdr:col>
          <xdr:colOff>466725</xdr:colOff>
          <xdr:row>33</xdr:row>
          <xdr:rowOff>228600</xdr:rowOff>
        </xdr:to>
        <xdr:sp macro="" textlink="">
          <xdr:nvSpPr>
            <xdr:cNvPr id="8449" name="Option Button 257" hidden="1">
              <a:extLst>
                <a:ext uri="{63B3BB69-23CF-44E3-9099-C40C66FF867C}">
                  <a14:compatExt spid="_x0000_s8449"/>
                </a:ext>
                <a:ext uri="{FF2B5EF4-FFF2-40B4-BE49-F238E27FC236}">
                  <a16:creationId xmlns:a16="http://schemas.microsoft.com/office/drawing/2014/main" id="{00000000-0008-0000-0700-00000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33</xdr:row>
          <xdr:rowOff>28575</xdr:rowOff>
        </xdr:from>
        <xdr:to>
          <xdr:col>5</xdr:col>
          <xdr:colOff>457200</xdr:colOff>
          <xdr:row>33</xdr:row>
          <xdr:rowOff>228600</xdr:rowOff>
        </xdr:to>
        <xdr:sp macro="" textlink="">
          <xdr:nvSpPr>
            <xdr:cNvPr id="8450" name="Option Button 258" hidden="1">
              <a:extLst>
                <a:ext uri="{63B3BB69-23CF-44E3-9099-C40C66FF867C}">
                  <a14:compatExt spid="_x0000_s8450"/>
                </a:ext>
                <a:ext uri="{FF2B5EF4-FFF2-40B4-BE49-F238E27FC236}">
                  <a16:creationId xmlns:a16="http://schemas.microsoft.com/office/drawing/2014/main" id="{00000000-0008-0000-0700-00000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33</xdr:row>
          <xdr:rowOff>28575</xdr:rowOff>
        </xdr:from>
        <xdr:to>
          <xdr:col>6</xdr:col>
          <xdr:colOff>476250</xdr:colOff>
          <xdr:row>33</xdr:row>
          <xdr:rowOff>228600</xdr:rowOff>
        </xdr:to>
        <xdr:sp macro="" textlink="">
          <xdr:nvSpPr>
            <xdr:cNvPr id="8451" name="Option Button 259" hidden="1">
              <a:extLst>
                <a:ext uri="{63B3BB69-23CF-44E3-9099-C40C66FF867C}">
                  <a14:compatExt spid="_x0000_s8451"/>
                </a:ext>
                <a:ext uri="{FF2B5EF4-FFF2-40B4-BE49-F238E27FC236}">
                  <a16:creationId xmlns:a16="http://schemas.microsoft.com/office/drawing/2014/main" id="{00000000-0008-0000-0700-00000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33</xdr:row>
          <xdr:rowOff>28575</xdr:rowOff>
        </xdr:from>
        <xdr:to>
          <xdr:col>7</xdr:col>
          <xdr:colOff>466725</xdr:colOff>
          <xdr:row>33</xdr:row>
          <xdr:rowOff>228600</xdr:rowOff>
        </xdr:to>
        <xdr:sp macro="" textlink="">
          <xdr:nvSpPr>
            <xdr:cNvPr id="8452" name="Option Button 260" hidden="1">
              <a:extLst>
                <a:ext uri="{63B3BB69-23CF-44E3-9099-C40C66FF867C}">
                  <a14:compatExt spid="_x0000_s8452"/>
                </a:ext>
                <a:ext uri="{FF2B5EF4-FFF2-40B4-BE49-F238E27FC236}">
                  <a16:creationId xmlns:a16="http://schemas.microsoft.com/office/drawing/2014/main" id="{00000000-0008-0000-0700-00000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33</xdr:row>
          <xdr:rowOff>28575</xdr:rowOff>
        </xdr:from>
        <xdr:to>
          <xdr:col>8</xdr:col>
          <xdr:colOff>476250</xdr:colOff>
          <xdr:row>33</xdr:row>
          <xdr:rowOff>228600</xdr:rowOff>
        </xdr:to>
        <xdr:sp macro="" textlink="">
          <xdr:nvSpPr>
            <xdr:cNvPr id="8453" name="Option Button 261" hidden="1">
              <a:extLst>
                <a:ext uri="{63B3BB69-23CF-44E3-9099-C40C66FF867C}">
                  <a14:compatExt spid="_x0000_s8453"/>
                </a:ext>
                <a:ext uri="{FF2B5EF4-FFF2-40B4-BE49-F238E27FC236}">
                  <a16:creationId xmlns:a16="http://schemas.microsoft.com/office/drawing/2014/main" id="{00000000-0008-0000-0700-00000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34</xdr:row>
          <xdr:rowOff>85725</xdr:rowOff>
        </xdr:from>
        <xdr:to>
          <xdr:col>3</xdr:col>
          <xdr:colOff>476250</xdr:colOff>
          <xdr:row>34</xdr:row>
          <xdr:rowOff>285750</xdr:rowOff>
        </xdr:to>
        <xdr:sp macro="" textlink="">
          <xdr:nvSpPr>
            <xdr:cNvPr id="8454" name="Option Button 262" hidden="1">
              <a:extLst>
                <a:ext uri="{63B3BB69-23CF-44E3-9099-C40C66FF867C}">
                  <a14:compatExt spid="_x0000_s8454"/>
                </a:ext>
                <a:ext uri="{FF2B5EF4-FFF2-40B4-BE49-F238E27FC236}">
                  <a16:creationId xmlns:a16="http://schemas.microsoft.com/office/drawing/2014/main" id="{00000000-0008-0000-0700-00000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34</xdr:row>
          <xdr:rowOff>85725</xdr:rowOff>
        </xdr:from>
        <xdr:to>
          <xdr:col>4</xdr:col>
          <xdr:colOff>466725</xdr:colOff>
          <xdr:row>34</xdr:row>
          <xdr:rowOff>285750</xdr:rowOff>
        </xdr:to>
        <xdr:sp macro="" textlink="">
          <xdr:nvSpPr>
            <xdr:cNvPr id="8455" name="Option Button 263" hidden="1">
              <a:extLst>
                <a:ext uri="{63B3BB69-23CF-44E3-9099-C40C66FF867C}">
                  <a14:compatExt spid="_x0000_s8455"/>
                </a:ext>
                <a:ext uri="{FF2B5EF4-FFF2-40B4-BE49-F238E27FC236}">
                  <a16:creationId xmlns:a16="http://schemas.microsoft.com/office/drawing/2014/main" id="{00000000-0008-0000-0700-00000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34</xdr:row>
          <xdr:rowOff>85725</xdr:rowOff>
        </xdr:from>
        <xdr:to>
          <xdr:col>5</xdr:col>
          <xdr:colOff>457200</xdr:colOff>
          <xdr:row>34</xdr:row>
          <xdr:rowOff>285750</xdr:rowOff>
        </xdr:to>
        <xdr:sp macro="" textlink="">
          <xdr:nvSpPr>
            <xdr:cNvPr id="8456" name="Option Button 264" hidden="1">
              <a:extLst>
                <a:ext uri="{63B3BB69-23CF-44E3-9099-C40C66FF867C}">
                  <a14:compatExt spid="_x0000_s8456"/>
                </a:ext>
                <a:ext uri="{FF2B5EF4-FFF2-40B4-BE49-F238E27FC236}">
                  <a16:creationId xmlns:a16="http://schemas.microsoft.com/office/drawing/2014/main" id="{00000000-0008-0000-0700-00000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34</xdr:row>
          <xdr:rowOff>85725</xdr:rowOff>
        </xdr:from>
        <xdr:to>
          <xdr:col>6</xdr:col>
          <xdr:colOff>476250</xdr:colOff>
          <xdr:row>34</xdr:row>
          <xdr:rowOff>285750</xdr:rowOff>
        </xdr:to>
        <xdr:sp macro="" textlink="">
          <xdr:nvSpPr>
            <xdr:cNvPr id="8457" name="Option Button 265" hidden="1">
              <a:extLst>
                <a:ext uri="{63B3BB69-23CF-44E3-9099-C40C66FF867C}">
                  <a14:compatExt spid="_x0000_s8457"/>
                </a:ext>
                <a:ext uri="{FF2B5EF4-FFF2-40B4-BE49-F238E27FC236}">
                  <a16:creationId xmlns:a16="http://schemas.microsoft.com/office/drawing/2014/main" id="{00000000-0008-0000-0700-00000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34</xdr:row>
          <xdr:rowOff>85725</xdr:rowOff>
        </xdr:from>
        <xdr:to>
          <xdr:col>7</xdr:col>
          <xdr:colOff>466725</xdr:colOff>
          <xdr:row>34</xdr:row>
          <xdr:rowOff>285750</xdr:rowOff>
        </xdr:to>
        <xdr:sp macro="" textlink="">
          <xdr:nvSpPr>
            <xdr:cNvPr id="8458" name="Option Button 266" hidden="1">
              <a:extLst>
                <a:ext uri="{63B3BB69-23CF-44E3-9099-C40C66FF867C}">
                  <a14:compatExt spid="_x0000_s8458"/>
                </a:ext>
                <a:ext uri="{FF2B5EF4-FFF2-40B4-BE49-F238E27FC236}">
                  <a16:creationId xmlns:a16="http://schemas.microsoft.com/office/drawing/2014/main" id="{00000000-0008-0000-0700-00000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34</xdr:row>
          <xdr:rowOff>85725</xdr:rowOff>
        </xdr:from>
        <xdr:to>
          <xdr:col>8</xdr:col>
          <xdr:colOff>476250</xdr:colOff>
          <xdr:row>34</xdr:row>
          <xdr:rowOff>285750</xdr:rowOff>
        </xdr:to>
        <xdr:sp macro="" textlink="">
          <xdr:nvSpPr>
            <xdr:cNvPr id="8459" name="Option Button 267" hidden="1">
              <a:extLst>
                <a:ext uri="{63B3BB69-23CF-44E3-9099-C40C66FF867C}">
                  <a14:compatExt spid="_x0000_s8459"/>
                </a:ext>
                <a:ext uri="{FF2B5EF4-FFF2-40B4-BE49-F238E27FC236}">
                  <a16:creationId xmlns:a16="http://schemas.microsoft.com/office/drawing/2014/main" id="{00000000-0008-0000-0700-00000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35</xdr:row>
          <xdr:rowOff>19050</xdr:rowOff>
        </xdr:from>
        <xdr:to>
          <xdr:col>3</xdr:col>
          <xdr:colOff>476250</xdr:colOff>
          <xdr:row>35</xdr:row>
          <xdr:rowOff>219075</xdr:rowOff>
        </xdr:to>
        <xdr:sp macro="" textlink="">
          <xdr:nvSpPr>
            <xdr:cNvPr id="8460" name="Option Button 268" hidden="1">
              <a:extLst>
                <a:ext uri="{63B3BB69-23CF-44E3-9099-C40C66FF867C}">
                  <a14:compatExt spid="_x0000_s8460"/>
                </a:ext>
                <a:ext uri="{FF2B5EF4-FFF2-40B4-BE49-F238E27FC236}">
                  <a16:creationId xmlns:a16="http://schemas.microsoft.com/office/drawing/2014/main" id="{00000000-0008-0000-0700-00000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35</xdr:row>
          <xdr:rowOff>19050</xdr:rowOff>
        </xdr:from>
        <xdr:to>
          <xdr:col>4</xdr:col>
          <xdr:colOff>466725</xdr:colOff>
          <xdr:row>35</xdr:row>
          <xdr:rowOff>219075</xdr:rowOff>
        </xdr:to>
        <xdr:sp macro="" textlink="">
          <xdr:nvSpPr>
            <xdr:cNvPr id="8461" name="Option Button 269" hidden="1">
              <a:extLst>
                <a:ext uri="{63B3BB69-23CF-44E3-9099-C40C66FF867C}">
                  <a14:compatExt spid="_x0000_s8461"/>
                </a:ext>
                <a:ext uri="{FF2B5EF4-FFF2-40B4-BE49-F238E27FC236}">
                  <a16:creationId xmlns:a16="http://schemas.microsoft.com/office/drawing/2014/main" id="{00000000-0008-0000-0700-00000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35</xdr:row>
          <xdr:rowOff>19050</xdr:rowOff>
        </xdr:from>
        <xdr:to>
          <xdr:col>5</xdr:col>
          <xdr:colOff>457200</xdr:colOff>
          <xdr:row>35</xdr:row>
          <xdr:rowOff>219075</xdr:rowOff>
        </xdr:to>
        <xdr:sp macro="" textlink="">
          <xdr:nvSpPr>
            <xdr:cNvPr id="8462" name="Option Button 270" hidden="1">
              <a:extLst>
                <a:ext uri="{63B3BB69-23CF-44E3-9099-C40C66FF867C}">
                  <a14:compatExt spid="_x0000_s8462"/>
                </a:ext>
                <a:ext uri="{FF2B5EF4-FFF2-40B4-BE49-F238E27FC236}">
                  <a16:creationId xmlns:a16="http://schemas.microsoft.com/office/drawing/2014/main" id="{00000000-0008-0000-0700-00000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35</xdr:row>
          <xdr:rowOff>19050</xdr:rowOff>
        </xdr:from>
        <xdr:to>
          <xdr:col>6</xdr:col>
          <xdr:colOff>476250</xdr:colOff>
          <xdr:row>35</xdr:row>
          <xdr:rowOff>219075</xdr:rowOff>
        </xdr:to>
        <xdr:sp macro="" textlink="">
          <xdr:nvSpPr>
            <xdr:cNvPr id="8463" name="Option Button 271" hidden="1">
              <a:extLst>
                <a:ext uri="{63B3BB69-23CF-44E3-9099-C40C66FF867C}">
                  <a14:compatExt spid="_x0000_s8463"/>
                </a:ext>
                <a:ext uri="{FF2B5EF4-FFF2-40B4-BE49-F238E27FC236}">
                  <a16:creationId xmlns:a16="http://schemas.microsoft.com/office/drawing/2014/main" id="{00000000-0008-0000-0700-00000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35</xdr:row>
          <xdr:rowOff>19050</xdr:rowOff>
        </xdr:from>
        <xdr:to>
          <xdr:col>7</xdr:col>
          <xdr:colOff>466725</xdr:colOff>
          <xdr:row>35</xdr:row>
          <xdr:rowOff>219075</xdr:rowOff>
        </xdr:to>
        <xdr:sp macro="" textlink="">
          <xdr:nvSpPr>
            <xdr:cNvPr id="8464" name="Option Button 272" hidden="1">
              <a:extLst>
                <a:ext uri="{63B3BB69-23CF-44E3-9099-C40C66FF867C}">
                  <a14:compatExt spid="_x0000_s8464"/>
                </a:ext>
                <a:ext uri="{FF2B5EF4-FFF2-40B4-BE49-F238E27FC236}">
                  <a16:creationId xmlns:a16="http://schemas.microsoft.com/office/drawing/2014/main" id="{00000000-0008-0000-0700-00001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35</xdr:row>
          <xdr:rowOff>19050</xdr:rowOff>
        </xdr:from>
        <xdr:to>
          <xdr:col>8</xdr:col>
          <xdr:colOff>476250</xdr:colOff>
          <xdr:row>35</xdr:row>
          <xdr:rowOff>219075</xdr:rowOff>
        </xdr:to>
        <xdr:sp macro="" textlink="">
          <xdr:nvSpPr>
            <xdr:cNvPr id="8465" name="Option Button 273" hidden="1">
              <a:extLst>
                <a:ext uri="{63B3BB69-23CF-44E3-9099-C40C66FF867C}">
                  <a14:compatExt spid="_x0000_s8465"/>
                </a:ext>
                <a:ext uri="{FF2B5EF4-FFF2-40B4-BE49-F238E27FC236}">
                  <a16:creationId xmlns:a16="http://schemas.microsoft.com/office/drawing/2014/main" id="{00000000-0008-0000-0700-00001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36</xdr:row>
          <xdr:rowOff>28575</xdr:rowOff>
        </xdr:from>
        <xdr:to>
          <xdr:col>3</xdr:col>
          <xdr:colOff>476250</xdr:colOff>
          <xdr:row>36</xdr:row>
          <xdr:rowOff>228600</xdr:rowOff>
        </xdr:to>
        <xdr:sp macro="" textlink="">
          <xdr:nvSpPr>
            <xdr:cNvPr id="8466" name="Option Button 274" hidden="1">
              <a:extLst>
                <a:ext uri="{63B3BB69-23CF-44E3-9099-C40C66FF867C}">
                  <a14:compatExt spid="_x0000_s8466"/>
                </a:ext>
                <a:ext uri="{FF2B5EF4-FFF2-40B4-BE49-F238E27FC236}">
                  <a16:creationId xmlns:a16="http://schemas.microsoft.com/office/drawing/2014/main" id="{00000000-0008-0000-0700-00001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36</xdr:row>
          <xdr:rowOff>28575</xdr:rowOff>
        </xdr:from>
        <xdr:to>
          <xdr:col>4</xdr:col>
          <xdr:colOff>466725</xdr:colOff>
          <xdr:row>36</xdr:row>
          <xdr:rowOff>228600</xdr:rowOff>
        </xdr:to>
        <xdr:sp macro="" textlink="">
          <xdr:nvSpPr>
            <xdr:cNvPr id="8467" name="Option Button 275" hidden="1">
              <a:extLst>
                <a:ext uri="{63B3BB69-23CF-44E3-9099-C40C66FF867C}">
                  <a14:compatExt spid="_x0000_s8467"/>
                </a:ext>
                <a:ext uri="{FF2B5EF4-FFF2-40B4-BE49-F238E27FC236}">
                  <a16:creationId xmlns:a16="http://schemas.microsoft.com/office/drawing/2014/main" id="{00000000-0008-0000-0700-00001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36</xdr:row>
          <xdr:rowOff>28575</xdr:rowOff>
        </xdr:from>
        <xdr:to>
          <xdr:col>5</xdr:col>
          <xdr:colOff>457200</xdr:colOff>
          <xdr:row>36</xdr:row>
          <xdr:rowOff>228600</xdr:rowOff>
        </xdr:to>
        <xdr:sp macro="" textlink="">
          <xdr:nvSpPr>
            <xdr:cNvPr id="8468" name="Option Button 276" hidden="1">
              <a:extLst>
                <a:ext uri="{63B3BB69-23CF-44E3-9099-C40C66FF867C}">
                  <a14:compatExt spid="_x0000_s8468"/>
                </a:ext>
                <a:ext uri="{FF2B5EF4-FFF2-40B4-BE49-F238E27FC236}">
                  <a16:creationId xmlns:a16="http://schemas.microsoft.com/office/drawing/2014/main" id="{00000000-0008-0000-0700-00001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36</xdr:row>
          <xdr:rowOff>28575</xdr:rowOff>
        </xdr:from>
        <xdr:to>
          <xdr:col>6</xdr:col>
          <xdr:colOff>476250</xdr:colOff>
          <xdr:row>36</xdr:row>
          <xdr:rowOff>228600</xdr:rowOff>
        </xdr:to>
        <xdr:sp macro="" textlink="">
          <xdr:nvSpPr>
            <xdr:cNvPr id="8469" name="Option Button 277" hidden="1">
              <a:extLst>
                <a:ext uri="{63B3BB69-23CF-44E3-9099-C40C66FF867C}">
                  <a14:compatExt spid="_x0000_s8469"/>
                </a:ext>
                <a:ext uri="{FF2B5EF4-FFF2-40B4-BE49-F238E27FC236}">
                  <a16:creationId xmlns:a16="http://schemas.microsoft.com/office/drawing/2014/main" id="{00000000-0008-0000-0700-00001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36</xdr:row>
          <xdr:rowOff>28575</xdr:rowOff>
        </xdr:from>
        <xdr:to>
          <xdr:col>7</xdr:col>
          <xdr:colOff>466725</xdr:colOff>
          <xdr:row>36</xdr:row>
          <xdr:rowOff>228600</xdr:rowOff>
        </xdr:to>
        <xdr:sp macro="" textlink="">
          <xdr:nvSpPr>
            <xdr:cNvPr id="8470" name="Option Button 278" hidden="1">
              <a:extLst>
                <a:ext uri="{63B3BB69-23CF-44E3-9099-C40C66FF867C}">
                  <a14:compatExt spid="_x0000_s8470"/>
                </a:ext>
                <a:ext uri="{FF2B5EF4-FFF2-40B4-BE49-F238E27FC236}">
                  <a16:creationId xmlns:a16="http://schemas.microsoft.com/office/drawing/2014/main" id="{00000000-0008-0000-0700-00001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36</xdr:row>
          <xdr:rowOff>28575</xdr:rowOff>
        </xdr:from>
        <xdr:to>
          <xdr:col>8</xdr:col>
          <xdr:colOff>476250</xdr:colOff>
          <xdr:row>36</xdr:row>
          <xdr:rowOff>228600</xdr:rowOff>
        </xdr:to>
        <xdr:sp macro="" textlink="">
          <xdr:nvSpPr>
            <xdr:cNvPr id="8471" name="Option Button 279" hidden="1">
              <a:extLst>
                <a:ext uri="{63B3BB69-23CF-44E3-9099-C40C66FF867C}">
                  <a14:compatExt spid="_x0000_s8471"/>
                </a:ext>
                <a:ext uri="{FF2B5EF4-FFF2-40B4-BE49-F238E27FC236}">
                  <a16:creationId xmlns:a16="http://schemas.microsoft.com/office/drawing/2014/main" id="{00000000-0008-0000-0700-00001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37</xdr:row>
          <xdr:rowOff>85725</xdr:rowOff>
        </xdr:from>
        <xdr:to>
          <xdr:col>3</xdr:col>
          <xdr:colOff>476250</xdr:colOff>
          <xdr:row>37</xdr:row>
          <xdr:rowOff>285750</xdr:rowOff>
        </xdr:to>
        <xdr:sp macro="" textlink="">
          <xdr:nvSpPr>
            <xdr:cNvPr id="8472" name="Option Button 280" hidden="1">
              <a:extLst>
                <a:ext uri="{63B3BB69-23CF-44E3-9099-C40C66FF867C}">
                  <a14:compatExt spid="_x0000_s8472"/>
                </a:ext>
                <a:ext uri="{FF2B5EF4-FFF2-40B4-BE49-F238E27FC236}">
                  <a16:creationId xmlns:a16="http://schemas.microsoft.com/office/drawing/2014/main" id="{00000000-0008-0000-0700-00001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37</xdr:row>
          <xdr:rowOff>85725</xdr:rowOff>
        </xdr:from>
        <xdr:to>
          <xdr:col>4</xdr:col>
          <xdr:colOff>466725</xdr:colOff>
          <xdr:row>37</xdr:row>
          <xdr:rowOff>285750</xdr:rowOff>
        </xdr:to>
        <xdr:sp macro="" textlink="">
          <xdr:nvSpPr>
            <xdr:cNvPr id="8473" name="Option Button 281" hidden="1">
              <a:extLst>
                <a:ext uri="{63B3BB69-23CF-44E3-9099-C40C66FF867C}">
                  <a14:compatExt spid="_x0000_s8473"/>
                </a:ext>
                <a:ext uri="{FF2B5EF4-FFF2-40B4-BE49-F238E27FC236}">
                  <a16:creationId xmlns:a16="http://schemas.microsoft.com/office/drawing/2014/main" id="{00000000-0008-0000-0700-00001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37</xdr:row>
          <xdr:rowOff>85725</xdr:rowOff>
        </xdr:from>
        <xdr:to>
          <xdr:col>5</xdr:col>
          <xdr:colOff>457200</xdr:colOff>
          <xdr:row>37</xdr:row>
          <xdr:rowOff>285750</xdr:rowOff>
        </xdr:to>
        <xdr:sp macro="" textlink="">
          <xdr:nvSpPr>
            <xdr:cNvPr id="8474" name="Option Button 282" hidden="1">
              <a:extLst>
                <a:ext uri="{63B3BB69-23CF-44E3-9099-C40C66FF867C}">
                  <a14:compatExt spid="_x0000_s8474"/>
                </a:ext>
                <a:ext uri="{FF2B5EF4-FFF2-40B4-BE49-F238E27FC236}">
                  <a16:creationId xmlns:a16="http://schemas.microsoft.com/office/drawing/2014/main" id="{00000000-0008-0000-0700-00001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37</xdr:row>
          <xdr:rowOff>85725</xdr:rowOff>
        </xdr:from>
        <xdr:to>
          <xdr:col>6</xdr:col>
          <xdr:colOff>476250</xdr:colOff>
          <xdr:row>37</xdr:row>
          <xdr:rowOff>285750</xdr:rowOff>
        </xdr:to>
        <xdr:sp macro="" textlink="">
          <xdr:nvSpPr>
            <xdr:cNvPr id="8475" name="Option Button 283" hidden="1">
              <a:extLst>
                <a:ext uri="{63B3BB69-23CF-44E3-9099-C40C66FF867C}">
                  <a14:compatExt spid="_x0000_s8475"/>
                </a:ext>
                <a:ext uri="{FF2B5EF4-FFF2-40B4-BE49-F238E27FC236}">
                  <a16:creationId xmlns:a16="http://schemas.microsoft.com/office/drawing/2014/main" id="{00000000-0008-0000-0700-00001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37</xdr:row>
          <xdr:rowOff>85725</xdr:rowOff>
        </xdr:from>
        <xdr:to>
          <xdr:col>7</xdr:col>
          <xdr:colOff>466725</xdr:colOff>
          <xdr:row>37</xdr:row>
          <xdr:rowOff>285750</xdr:rowOff>
        </xdr:to>
        <xdr:sp macro="" textlink="">
          <xdr:nvSpPr>
            <xdr:cNvPr id="8476" name="Option Button 284" hidden="1">
              <a:extLst>
                <a:ext uri="{63B3BB69-23CF-44E3-9099-C40C66FF867C}">
                  <a14:compatExt spid="_x0000_s8476"/>
                </a:ext>
                <a:ext uri="{FF2B5EF4-FFF2-40B4-BE49-F238E27FC236}">
                  <a16:creationId xmlns:a16="http://schemas.microsoft.com/office/drawing/2014/main" id="{00000000-0008-0000-0700-00001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37</xdr:row>
          <xdr:rowOff>85725</xdr:rowOff>
        </xdr:from>
        <xdr:to>
          <xdr:col>8</xdr:col>
          <xdr:colOff>476250</xdr:colOff>
          <xdr:row>37</xdr:row>
          <xdr:rowOff>285750</xdr:rowOff>
        </xdr:to>
        <xdr:sp macro="" textlink="">
          <xdr:nvSpPr>
            <xdr:cNvPr id="8477" name="Option Button 285" hidden="1">
              <a:extLst>
                <a:ext uri="{63B3BB69-23CF-44E3-9099-C40C66FF867C}">
                  <a14:compatExt spid="_x0000_s8477"/>
                </a:ext>
                <a:ext uri="{FF2B5EF4-FFF2-40B4-BE49-F238E27FC236}">
                  <a16:creationId xmlns:a16="http://schemas.microsoft.com/office/drawing/2014/main" id="{00000000-0008-0000-0700-00001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38</xdr:row>
          <xdr:rowOff>85725</xdr:rowOff>
        </xdr:from>
        <xdr:to>
          <xdr:col>3</xdr:col>
          <xdr:colOff>476250</xdr:colOff>
          <xdr:row>38</xdr:row>
          <xdr:rowOff>285750</xdr:rowOff>
        </xdr:to>
        <xdr:sp macro="" textlink="">
          <xdr:nvSpPr>
            <xdr:cNvPr id="8478" name="Option Button 286" hidden="1">
              <a:extLst>
                <a:ext uri="{63B3BB69-23CF-44E3-9099-C40C66FF867C}">
                  <a14:compatExt spid="_x0000_s8478"/>
                </a:ext>
                <a:ext uri="{FF2B5EF4-FFF2-40B4-BE49-F238E27FC236}">
                  <a16:creationId xmlns:a16="http://schemas.microsoft.com/office/drawing/2014/main" id="{00000000-0008-0000-0700-00001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38</xdr:row>
          <xdr:rowOff>85725</xdr:rowOff>
        </xdr:from>
        <xdr:to>
          <xdr:col>4</xdr:col>
          <xdr:colOff>466725</xdr:colOff>
          <xdr:row>38</xdr:row>
          <xdr:rowOff>285750</xdr:rowOff>
        </xdr:to>
        <xdr:sp macro="" textlink="">
          <xdr:nvSpPr>
            <xdr:cNvPr id="8479" name="Option Button 287" hidden="1">
              <a:extLst>
                <a:ext uri="{63B3BB69-23CF-44E3-9099-C40C66FF867C}">
                  <a14:compatExt spid="_x0000_s8479"/>
                </a:ext>
                <a:ext uri="{FF2B5EF4-FFF2-40B4-BE49-F238E27FC236}">
                  <a16:creationId xmlns:a16="http://schemas.microsoft.com/office/drawing/2014/main" id="{00000000-0008-0000-0700-00001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xdr:row>
          <xdr:rowOff>85725</xdr:rowOff>
        </xdr:from>
        <xdr:to>
          <xdr:col>5</xdr:col>
          <xdr:colOff>457200</xdr:colOff>
          <xdr:row>38</xdr:row>
          <xdr:rowOff>285750</xdr:rowOff>
        </xdr:to>
        <xdr:sp macro="" textlink="">
          <xdr:nvSpPr>
            <xdr:cNvPr id="8480" name="Option Button 288" hidden="1">
              <a:extLst>
                <a:ext uri="{63B3BB69-23CF-44E3-9099-C40C66FF867C}">
                  <a14:compatExt spid="_x0000_s8480"/>
                </a:ext>
                <a:ext uri="{FF2B5EF4-FFF2-40B4-BE49-F238E27FC236}">
                  <a16:creationId xmlns:a16="http://schemas.microsoft.com/office/drawing/2014/main" id="{00000000-0008-0000-0700-00002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38</xdr:row>
          <xdr:rowOff>85725</xdr:rowOff>
        </xdr:from>
        <xdr:to>
          <xdr:col>6</xdr:col>
          <xdr:colOff>476250</xdr:colOff>
          <xdr:row>38</xdr:row>
          <xdr:rowOff>285750</xdr:rowOff>
        </xdr:to>
        <xdr:sp macro="" textlink="">
          <xdr:nvSpPr>
            <xdr:cNvPr id="8481" name="Option Button 289" hidden="1">
              <a:extLst>
                <a:ext uri="{63B3BB69-23CF-44E3-9099-C40C66FF867C}">
                  <a14:compatExt spid="_x0000_s8481"/>
                </a:ext>
                <a:ext uri="{FF2B5EF4-FFF2-40B4-BE49-F238E27FC236}">
                  <a16:creationId xmlns:a16="http://schemas.microsoft.com/office/drawing/2014/main" id="{00000000-0008-0000-0700-00002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38</xdr:row>
          <xdr:rowOff>85725</xdr:rowOff>
        </xdr:from>
        <xdr:to>
          <xdr:col>7</xdr:col>
          <xdr:colOff>466725</xdr:colOff>
          <xdr:row>38</xdr:row>
          <xdr:rowOff>285750</xdr:rowOff>
        </xdr:to>
        <xdr:sp macro="" textlink="">
          <xdr:nvSpPr>
            <xdr:cNvPr id="8482" name="Option Button 290" hidden="1">
              <a:extLst>
                <a:ext uri="{63B3BB69-23CF-44E3-9099-C40C66FF867C}">
                  <a14:compatExt spid="_x0000_s8482"/>
                </a:ext>
                <a:ext uri="{FF2B5EF4-FFF2-40B4-BE49-F238E27FC236}">
                  <a16:creationId xmlns:a16="http://schemas.microsoft.com/office/drawing/2014/main" id="{00000000-0008-0000-0700-00002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38</xdr:row>
          <xdr:rowOff>85725</xdr:rowOff>
        </xdr:from>
        <xdr:to>
          <xdr:col>8</xdr:col>
          <xdr:colOff>476250</xdr:colOff>
          <xdr:row>38</xdr:row>
          <xdr:rowOff>285750</xdr:rowOff>
        </xdr:to>
        <xdr:sp macro="" textlink="">
          <xdr:nvSpPr>
            <xdr:cNvPr id="8483" name="Option Button 291" hidden="1">
              <a:extLst>
                <a:ext uri="{63B3BB69-23CF-44E3-9099-C40C66FF867C}">
                  <a14:compatExt spid="_x0000_s8483"/>
                </a:ext>
                <a:ext uri="{FF2B5EF4-FFF2-40B4-BE49-F238E27FC236}">
                  <a16:creationId xmlns:a16="http://schemas.microsoft.com/office/drawing/2014/main" id="{00000000-0008-0000-0700-00002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xdr:row>
          <xdr:rowOff>0</xdr:rowOff>
        </xdr:from>
        <xdr:to>
          <xdr:col>8</xdr:col>
          <xdr:colOff>752475</xdr:colOff>
          <xdr:row>32</xdr:row>
          <xdr:rowOff>0</xdr:rowOff>
        </xdr:to>
        <xdr:sp macro="" textlink="">
          <xdr:nvSpPr>
            <xdr:cNvPr id="8484" name="Group Box 292" hidden="1">
              <a:extLst>
                <a:ext uri="{63B3BB69-23CF-44E3-9099-C40C66FF867C}">
                  <a14:compatExt spid="_x0000_s8484"/>
                </a:ext>
                <a:ext uri="{FF2B5EF4-FFF2-40B4-BE49-F238E27FC236}">
                  <a16:creationId xmlns:a16="http://schemas.microsoft.com/office/drawing/2014/main" id="{00000000-0008-0000-0700-000024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3981450</xdr:colOff>
          <xdr:row>32</xdr:row>
          <xdr:rowOff>38100</xdr:rowOff>
        </xdr:from>
        <xdr:to>
          <xdr:col>8</xdr:col>
          <xdr:colOff>771525</xdr:colOff>
          <xdr:row>32</xdr:row>
          <xdr:rowOff>361950</xdr:rowOff>
        </xdr:to>
        <xdr:sp macro="" textlink="">
          <xdr:nvSpPr>
            <xdr:cNvPr id="8485" name="Group Box 293" hidden="1">
              <a:extLst>
                <a:ext uri="{63B3BB69-23CF-44E3-9099-C40C66FF867C}">
                  <a14:compatExt spid="_x0000_s8485"/>
                </a:ext>
                <a:ext uri="{FF2B5EF4-FFF2-40B4-BE49-F238E27FC236}">
                  <a16:creationId xmlns:a16="http://schemas.microsoft.com/office/drawing/2014/main" id="{00000000-0008-0000-0700-000025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3962400</xdr:colOff>
          <xdr:row>33</xdr:row>
          <xdr:rowOff>0</xdr:rowOff>
        </xdr:from>
        <xdr:to>
          <xdr:col>8</xdr:col>
          <xdr:colOff>762000</xdr:colOff>
          <xdr:row>33</xdr:row>
          <xdr:rowOff>247650</xdr:rowOff>
        </xdr:to>
        <xdr:sp macro="" textlink="">
          <xdr:nvSpPr>
            <xdr:cNvPr id="8486" name="Group Box 294" hidden="1">
              <a:extLst>
                <a:ext uri="{63B3BB69-23CF-44E3-9099-C40C66FF867C}">
                  <a14:compatExt spid="_x0000_s8486"/>
                </a:ext>
                <a:ext uri="{FF2B5EF4-FFF2-40B4-BE49-F238E27FC236}">
                  <a16:creationId xmlns:a16="http://schemas.microsoft.com/office/drawing/2014/main" id="{00000000-0008-0000-0700-000026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34</xdr:row>
          <xdr:rowOff>28575</xdr:rowOff>
        </xdr:from>
        <xdr:to>
          <xdr:col>8</xdr:col>
          <xdr:colOff>781050</xdr:colOff>
          <xdr:row>34</xdr:row>
          <xdr:rowOff>371475</xdr:rowOff>
        </xdr:to>
        <xdr:sp macro="" textlink="">
          <xdr:nvSpPr>
            <xdr:cNvPr id="8487" name="Group Box 295" hidden="1">
              <a:extLst>
                <a:ext uri="{63B3BB69-23CF-44E3-9099-C40C66FF867C}">
                  <a14:compatExt spid="_x0000_s8487"/>
                </a:ext>
                <a:ext uri="{FF2B5EF4-FFF2-40B4-BE49-F238E27FC236}">
                  <a16:creationId xmlns:a16="http://schemas.microsoft.com/office/drawing/2014/main" id="{00000000-0008-0000-0700-000027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3981450</xdr:colOff>
          <xdr:row>34</xdr:row>
          <xdr:rowOff>371475</xdr:rowOff>
        </xdr:from>
        <xdr:to>
          <xdr:col>8</xdr:col>
          <xdr:colOff>742950</xdr:colOff>
          <xdr:row>35</xdr:row>
          <xdr:rowOff>238125</xdr:rowOff>
        </xdr:to>
        <xdr:sp macro="" textlink="">
          <xdr:nvSpPr>
            <xdr:cNvPr id="8488" name="Group Box 296" hidden="1">
              <a:extLst>
                <a:ext uri="{63B3BB69-23CF-44E3-9099-C40C66FF867C}">
                  <a14:compatExt spid="_x0000_s8488"/>
                </a:ext>
                <a:ext uri="{FF2B5EF4-FFF2-40B4-BE49-F238E27FC236}">
                  <a16:creationId xmlns:a16="http://schemas.microsoft.com/office/drawing/2014/main" id="{00000000-0008-0000-0700-000028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3981450</xdr:colOff>
          <xdr:row>36</xdr:row>
          <xdr:rowOff>9525</xdr:rowOff>
        </xdr:from>
        <xdr:to>
          <xdr:col>8</xdr:col>
          <xdr:colOff>742950</xdr:colOff>
          <xdr:row>37</xdr:row>
          <xdr:rowOff>9525</xdr:rowOff>
        </xdr:to>
        <xdr:sp macro="" textlink="">
          <xdr:nvSpPr>
            <xdr:cNvPr id="8489" name="Group Box 297" hidden="1">
              <a:extLst>
                <a:ext uri="{63B3BB69-23CF-44E3-9099-C40C66FF867C}">
                  <a14:compatExt spid="_x0000_s8489"/>
                </a:ext>
                <a:ext uri="{FF2B5EF4-FFF2-40B4-BE49-F238E27FC236}">
                  <a16:creationId xmlns:a16="http://schemas.microsoft.com/office/drawing/2014/main" id="{00000000-0008-0000-0700-000029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38100</xdr:rowOff>
        </xdr:from>
        <xdr:to>
          <xdr:col>8</xdr:col>
          <xdr:colOff>752475</xdr:colOff>
          <xdr:row>37</xdr:row>
          <xdr:rowOff>352425</xdr:rowOff>
        </xdr:to>
        <xdr:sp macro="" textlink="">
          <xdr:nvSpPr>
            <xdr:cNvPr id="8490" name="Group Box 298" hidden="1">
              <a:extLst>
                <a:ext uri="{63B3BB69-23CF-44E3-9099-C40C66FF867C}">
                  <a14:compatExt spid="_x0000_s8490"/>
                </a:ext>
                <a:ext uri="{FF2B5EF4-FFF2-40B4-BE49-F238E27FC236}">
                  <a16:creationId xmlns:a16="http://schemas.microsoft.com/office/drawing/2014/main" id="{00000000-0008-0000-0700-00002A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38100</xdr:rowOff>
        </xdr:from>
        <xdr:to>
          <xdr:col>8</xdr:col>
          <xdr:colOff>752475</xdr:colOff>
          <xdr:row>38</xdr:row>
          <xdr:rowOff>352425</xdr:rowOff>
        </xdr:to>
        <xdr:sp macro="" textlink="">
          <xdr:nvSpPr>
            <xdr:cNvPr id="8491" name="Group Box 299" hidden="1">
              <a:extLst>
                <a:ext uri="{63B3BB69-23CF-44E3-9099-C40C66FF867C}">
                  <a14:compatExt spid="_x0000_s8491"/>
                </a:ext>
                <a:ext uri="{FF2B5EF4-FFF2-40B4-BE49-F238E27FC236}">
                  <a16:creationId xmlns:a16="http://schemas.microsoft.com/office/drawing/2014/main" id="{00000000-0008-0000-0700-00002B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40</xdr:row>
          <xdr:rowOff>28575</xdr:rowOff>
        </xdr:from>
        <xdr:to>
          <xdr:col>3</xdr:col>
          <xdr:colOff>476250</xdr:colOff>
          <xdr:row>40</xdr:row>
          <xdr:rowOff>228600</xdr:rowOff>
        </xdr:to>
        <xdr:sp macro="" textlink="">
          <xdr:nvSpPr>
            <xdr:cNvPr id="8492" name="Option Button 300" hidden="1">
              <a:extLst>
                <a:ext uri="{63B3BB69-23CF-44E3-9099-C40C66FF867C}">
                  <a14:compatExt spid="_x0000_s8492"/>
                </a:ext>
                <a:ext uri="{FF2B5EF4-FFF2-40B4-BE49-F238E27FC236}">
                  <a16:creationId xmlns:a16="http://schemas.microsoft.com/office/drawing/2014/main" id="{00000000-0008-0000-0700-00002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40</xdr:row>
          <xdr:rowOff>28575</xdr:rowOff>
        </xdr:from>
        <xdr:to>
          <xdr:col>4</xdr:col>
          <xdr:colOff>466725</xdr:colOff>
          <xdr:row>40</xdr:row>
          <xdr:rowOff>228600</xdr:rowOff>
        </xdr:to>
        <xdr:sp macro="" textlink="">
          <xdr:nvSpPr>
            <xdr:cNvPr id="8493" name="Option Button 301" hidden="1">
              <a:extLst>
                <a:ext uri="{63B3BB69-23CF-44E3-9099-C40C66FF867C}">
                  <a14:compatExt spid="_x0000_s8493"/>
                </a:ext>
                <a:ext uri="{FF2B5EF4-FFF2-40B4-BE49-F238E27FC236}">
                  <a16:creationId xmlns:a16="http://schemas.microsoft.com/office/drawing/2014/main" id="{00000000-0008-0000-0700-00002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40</xdr:row>
          <xdr:rowOff>28575</xdr:rowOff>
        </xdr:from>
        <xdr:to>
          <xdr:col>5</xdr:col>
          <xdr:colOff>457200</xdr:colOff>
          <xdr:row>40</xdr:row>
          <xdr:rowOff>228600</xdr:rowOff>
        </xdr:to>
        <xdr:sp macro="" textlink="">
          <xdr:nvSpPr>
            <xdr:cNvPr id="8494" name="Option Button 302" hidden="1">
              <a:extLst>
                <a:ext uri="{63B3BB69-23CF-44E3-9099-C40C66FF867C}">
                  <a14:compatExt spid="_x0000_s8494"/>
                </a:ext>
                <a:ext uri="{FF2B5EF4-FFF2-40B4-BE49-F238E27FC236}">
                  <a16:creationId xmlns:a16="http://schemas.microsoft.com/office/drawing/2014/main" id="{00000000-0008-0000-0700-00002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40</xdr:row>
          <xdr:rowOff>28575</xdr:rowOff>
        </xdr:from>
        <xdr:to>
          <xdr:col>6</xdr:col>
          <xdr:colOff>476250</xdr:colOff>
          <xdr:row>40</xdr:row>
          <xdr:rowOff>228600</xdr:rowOff>
        </xdr:to>
        <xdr:sp macro="" textlink="">
          <xdr:nvSpPr>
            <xdr:cNvPr id="8495" name="Option Button 303" hidden="1">
              <a:extLst>
                <a:ext uri="{63B3BB69-23CF-44E3-9099-C40C66FF867C}">
                  <a14:compatExt spid="_x0000_s8495"/>
                </a:ext>
                <a:ext uri="{FF2B5EF4-FFF2-40B4-BE49-F238E27FC236}">
                  <a16:creationId xmlns:a16="http://schemas.microsoft.com/office/drawing/2014/main" id="{00000000-0008-0000-0700-00002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40</xdr:row>
          <xdr:rowOff>28575</xdr:rowOff>
        </xdr:from>
        <xdr:to>
          <xdr:col>7</xdr:col>
          <xdr:colOff>466725</xdr:colOff>
          <xdr:row>40</xdr:row>
          <xdr:rowOff>228600</xdr:rowOff>
        </xdr:to>
        <xdr:sp macro="" textlink="">
          <xdr:nvSpPr>
            <xdr:cNvPr id="8496" name="Option Button 304" hidden="1">
              <a:extLst>
                <a:ext uri="{63B3BB69-23CF-44E3-9099-C40C66FF867C}">
                  <a14:compatExt spid="_x0000_s8496"/>
                </a:ext>
                <a:ext uri="{FF2B5EF4-FFF2-40B4-BE49-F238E27FC236}">
                  <a16:creationId xmlns:a16="http://schemas.microsoft.com/office/drawing/2014/main" id="{00000000-0008-0000-0700-00003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40</xdr:row>
          <xdr:rowOff>28575</xdr:rowOff>
        </xdr:from>
        <xdr:to>
          <xdr:col>8</xdr:col>
          <xdr:colOff>476250</xdr:colOff>
          <xdr:row>40</xdr:row>
          <xdr:rowOff>228600</xdr:rowOff>
        </xdr:to>
        <xdr:sp macro="" textlink="">
          <xdr:nvSpPr>
            <xdr:cNvPr id="8497" name="Option Button 305" hidden="1">
              <a:extLst>
                <a:ext uri="{63B3BB69-23CF-44E3-9099-C40C66FF867C}">
                  <a14:compatExt spid="_x0000_s8497"/>
                </a:ext>
                <a:ext uri="{FF2B5EF4-FFF2-40B4-BE49-F238E27FC236}">
                  <a16:creationId xmlns:a16="http://schemas.microsoft.com/office/drawing/2014/main" id="{00000000-0008-0000-0700-00003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41</xdr:row>
          <xdr:rowOff>28575</xdr:rowOff>
        </xdr:from>
        <xdr:to>
          <xdr:col>3</xdr:col>
          <xdr:colOff>476250</xdr:colOff>
          <xdr:row>41</xdr:row>
          <xdr:rowOff>228600</xdr:rowOff>
        </xdr:to>
        <xdr:sp macro="" textlink="">
          <xdr:nvSpPr>
            <xdr:cNvPr id="8498" name="Option Button 306" hidden="1">
              <a:extLst>
                <a:ext uri="{63B3BB69-23CF-44E3-9099-C40C66FF867C}">
                  <a14:compatExt spid="_x0000_s8498"/>
                </a:ext>
                <a:ext uri="{FF2B5EF4-FFF2-40B4-BE49-F238E27FC236}">
                  <a16:creationId xmlns:a16="http://schemas.microsoft.com/office/drawing/2014/main" id="{00000000-0008-0000-0700-00003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41</xdr:row>
          <xdr:rowOff>28575</xdr:rowOff>
        </xdr:from>
        <xdr:to>
          <xdr:col>4</xdr:col>
          <xdr:colOff>466725</xdr:colOff>
          <xdr:row>41</xdr:row>
          <xdr:rowOff>228600</xdr:rowOff>
        </xdr:to>
        <xdr:sp macro="" textlink="">
          <xdr:nvSpPr>
            <xdr:cNvPr id="8499" name="Option Button 307" hidden="1">
              <a:extLst>
                <a:ext uri="{63B3BB69-23CF-44E3-9099-C40C66FF867C}">
                  <a14:compatExt spid="_x0000_s8499"/>
                </a:ext>
                <a:ext uri="{FF2B5EF4-FFF2-40B4-BE49-F238E27FC236}">
                  <a16:creationId xmlns:a16="http://schemas.microsoft.com/office/drawing/2014/main" id="{00000000-0008-0000-0700-00003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41</xdr:row>
          <xdr:rowOff>28575</xdr:rowOff>
        </xdr:from>
        <xdr:to>
          <xdr:col>5</xdr:col>
          <xdr:colOff>457200</xdr:colOff>
          <xdr:row>41</xdr:row>
          <xdr:rowOff>228600</xdr:rowOff>
        </xdr:to>
        <xdr:sp macro="" textlink="">
          <xdr:nvSpPr>
            <xdr:cNvPr id="8500" name="Option Button 308" hidden="1">
              <a:extLst>
                <a:ext uri="{63B3BB69-23CF-44E3-9099-C40C66FF867C}">
                  <a14:compatExt spid="_x0000_s8500"/>
                </a:ext>
                <a:ext uri="{FF2B5EF4-FFF2-40B4-BE49-F238E27FC236}">
                  <a16:creationId xmlns:a16="http://schemas.microsoft.com/office/drawing/2014/main" id="{00000000-0008-0000-0700-00003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41</xdr:row>
          <xdr:rowOff>28575</xdr:rowOff>
        </xdr:from>
        <xdr:to>
          <xdr:col>6</xdr:col>
          <xdr:colOff>476250</xdr:colOff>
          <xdr:row>41</xdr:row>
          <xdr:rowOff>228600</xdr:rowOff>
        </xdr:to>
        <xdr:sp macro="" textlink="">
          <xdr:nvSpPr>
            <xdr:cNvPr id="8501" name="Option Button 309" hidden="1">
              <a:extLst>
                <a:ext uri="{63B3BB69-23CF-44E3-9099-C40C66FF867C}">
                  <a14:compatExt spid="_x0000_s8501"/>
                </a:ext>
                <a:ext uri="{FF2B5EF4-FFF2-40B4-BE49-F238E27FC236}">
                  <a16:creationId xmlns:a16="http://schemas.microsoft.com/office/drawing/2014/main" id="{00000000-0008-0000-0700-00003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41</xdr:row>
          <xdr:rowOff>28575</xdr:rowOff>
        </xdr:from>
        <xdr:to>
          <xdr:col>7</xdr:col>
          <xdr:colOff>466725</xdr:colOff>
          <xdr:row>41</xdr:row>
          <xdr:rowOff>228600</xdr:rowOff>
        </xdr:to>
        <xdr:sp macro="" textlink="">
          <xdr:nvSpPr>
            <xdr:cNvPr id="8502" name="Option Button 310" hidden="1">
              <a:extLst>
                <a:ext uri="{63B3BB69-23CF-44E3-9099-C40C66FF867C}">
                  <a14:compatExt spid="_x0000_s8502"/>
                </a:ext>
                <a:ext uri="{FF2B5EF4-FFF2-40B4-BE49-F238E27FC236}">
                  <a16:creationId xmlns:a16="http://schemas.microsoft.com/office/drawing/2014/main" id="{00000000-0008-0000-0700-00003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41</xdr:row>
          <xdr:rowOff>28575</xdr:rowOff>
        </xdr:from>
        <xdr:to>
          <xdr:col>8</xdr:col>
          <xdr:colOff>476250</xdr:colOff>
          <xdr:row>41</xdr:row>
          <xdr:rowOff>228600</xdr:rowOff>
        </xdr:to>
        <xdr:sp macro="" textlink="">
          <xdr:nvSpPr>
            <xdr:cNvPr id="8503" name="Option Button 311" hidden="1">
              <a:extLst>
                <a:ext uri="{63B3BB69-23CF-44E3-9099-C40C66FF867C}">
                  <a14:compatExt spid="_x0000_s8503"/>
                </a:ext>
                <a:ext uri="{FF2B5EF4-FFF2-40B4-BE49-F238E27FC236}">
                  <a16:creationId xmlns:a16="http://schemas.microsoft.com/office/drawing/2014/main" id="{00000000-0008-0000-0700-00003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42</xdr:row>
          <xdr:rowOff>28575</xdr:rowOff>
        </xdr:from>
        <xdr:to>
          <xdr:col>3</xdr:col>
          <xdr:colOff>476250</xdr:colOff>
          <xdr:row>42</xdr:row>
          <xdr:rowOff>228600</xdr:rowOff>
        </xdr:to>
        <xdr:sp macro="" textlink="">
          <xdr:nvSpPr>
            <xdr:cNvPr id="8504" name="Option Button 312" hidden="1">
              <a:extLst>
                <a:ext uri="{63B3BB69-23CF-44E3-9099-C40C66FF867C}">
                  <a14:compatExt spid="_x0000_s8504"/>
                </a:ext>
                <a:ext uri="{FF2B5EF4-FFF2-40B4-BE49-F238E27FC236}">
                  <a16:creationId xmlns:a16="http://schemas.microsoft.com/office/drawing/2014/main" id="{00000000-0008-0000-0700-00003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42</xdr:row>
          <xdr:rowOff>28575</xdr:rowOff>
        </xdr:from>
        <xdr:to>
          <xdr:col>4</xdr:col>
          <xdr:colOff>466725</xdr:colOff>
          <xdr:row>42</xdr:row>
          <xdr:rowOff>228600</xdr:rowOff>
        </xdr:to>
        <xdr:sp macro="" textlink="">
          <xdr:nvSpPr>
            <xdr:cNvPr id="8505" name="Option Button 313" hidden="1">
              <a:extLst>
                <a:ext uri="{63B3BB69-23CF-44E3-9099-C40C66FF867C}">
                  <a14:compatExt spid="_x0000_s8505"/>
                </a:ext>
                <a:ext uri="{FF2B5EF4-FFF2-40B4-BE49-F238E27FC236}">
                  <a16:creationId xmlns:a16="http://schemas.microsoft.com/office/drawing/2014/main" id="{00000000-0008-0000-0700-00003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42</xdr:row>
          <xdr:rowOff>28575</xdr:rowOff>
        </xdr:from>
        <xdr:to>
          <xdr:col>5</xdr:col>
          <xdr:colOff>457200</xdr:colOff>
          <xdr:row>42</xdr:row>
          <xdr:rowOff>228600</xdr:rowOff>
        </xdr:to>
        <xdr:sp macro="" textlink="">
          <xdr:nvSpPr>
            <xdr:cNvPr id="8506" name="Option Button 314" hidden="1">
              <a:extLst>
                <a:ext uri="{63B3BB69-23CF-44E3-9099-C40C66FF867C}">
                  <a14:compatExt spid="_x0000_s8506"/>
                </a:ext>
                <a:ext uri="{FF2B5EF4-FFF2-40B4-BE49-F238E27FC236}">
                  <a16:creationId xmlns:a16="http://schemas.microsoft.com/office/drawing/2014/main" id="{00000000-0008-0000-0700-00003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42</xdr:row>
          <xdr:rowOff>28575</xdr:rowOff>
        </xdr:from>
        <xdr:to>
          <xdr:col>6</xdr:col>
          <xdr:colOff>476250</xdr:colOff>
          <xdr:row>42</xdr:row>
          <xdr:rowOff>228600</xdr:rowOff>
        </xdr:to>
        <xdr:sp macro="" textlink="">
          <xdr:nvSpPr>
            <xdr:cNvPr id="8507" name="Option Button 315" hidden="1">
              <a:extLst>
                <a:ext uri="{63B3BB69-23CF-44E3-9099-C40C66FF867C}">
                  <a14:compatExt spid="_x0000_s8507"/>
                </a:ext>
                <a:ext uri="{FF2B5EF4-FFF2-40B4-BE49-F238E27FC236}">
                  <a16:creationId xmlns:a16="http://schemas.microsoft.com/office/drawing/2014/main" id="{00000000-0008-0000-0700-00003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42</xdr:row>
          <xdr:rowOff>28575</xdr:rowOff>
        </xdr:from>
        <xdr:to>
          <xdr:col>7</xdr:col>
          <xdr:colOff>466725</xdr:colOff>
          <xdr:row>42</xdr:row>
          <xdr:rowOff>228600</xdr:rowOff>
        </xdr:to>
        <xdr:sp macro="" textlink="">
          <xdr:nvSpPr>
            <xdr:cNvPr id="8508" name="Option Button 316" hidden="1">
              <a:extLst>
                <a:ext uri="{63B3BB69-23CF-44E3-9099-C40C66FF867C}">
                  <a14:compatExt spid="_x0000_s8508"/>
                </a:ext>
                <a:ext uri="{FF2B5EF4-FFF2-40B4-BE49-F238E27FC236}">
                  <a16:creationId xmlns:a16="http://schemas.microsoft.com/office/drawing/2014/main" id="{00000000-0008-0000-0700-00003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42</xdr:row>
          <xdr:rowOff>28575</xdr:rowOff>
        </xdr:from>
        <xdr:to>
          <xdr:col>8</xdr:col>
          <xdr:colOff>476250</xdr:colOff>
          <xdr:row>42</xdr:row>
          <xdr:rowOff>228600</xdr:rowOff>
        </xdr:to>
        <xdr:sp macro="" textlink="">
          <xdr:nvSpPr>
            <xdr:cNvPr id="8509" name="Option Button 317" hidden="1">
              <a:extLst>
                <a:ext uri="{63B3BB69-23CF-44E3-9099-C40C66FF867C}">
                  <a14:compatExt spid="_x0000_s8509"/>
                </a:ext>
                <a:ext uri="{FF2B5EF4-FFF2-40B4-BE49-F238E27FC236}">
                  <a16:creationId xmlns:a16="http://schemas.microsoft.com/office/drawing/2014/main" id="{00000000-0008-0000-0700-00003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43</xdr:row>
          <xdr:rowOff>28575</xdr:rowOff>
        </xdr:from>
        <xdr:to>
          <xdr:col>3</xdr:col>
          <xdr:colOff>476250</xdr:colOff>
          <xdr:row>43</xdr:row>
          <xdr:rowOff>228600</xdr:rowOff>
        </xdr:to>
        <xdr:sp macro="" textlink="">
          <xdr:nvSpPr>
            <xdr:cNvPr id="8510" name="Option Button 318" hidden="1">
              <a:extLst>
                <a:ext uri="{63B3BB69-23CF-44E3-9099-C40C66FF867C}">
                  <a14:compatExt spid="_x0000_s8510"/>
                </a:ext>
                <a:ext uri="{FF2B5EF4-FFF2-40B4-BE49-F238E27FC236}">
                  <a16:creationId xmlns:a16="http://schemas.microsoft.com/office/drawing/2014/main" id="{00000000-0008-0000-0700-00003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43</xdr:row>
          <xdr:rowOff>28575</xdr:rowOff>
        </xdr:from>
        <xdr:to>
          <xdr:col>4</xdr:col>
          <xdr:colOff>466725</xdr:colOff>
          <xdr:row>43</xdr:row>
          <xdr:rowOff>228600</xdr:rowOff>
        </xdr:to>
        <xdr:sp macro="" textlink="">
          <xdr:nvSpPr>
            <xdr:cNvPr id="8511" name="Option Button 319" hidden="1">
              <a:extLst>
                <a:ext uri="{63B3BB69-23CF-44E3-9099-C40C66FF867C}">
                  <a14:compatExt spid="_x0000_s8511"/>
                </a:ext>
                <a:ext uri="{FF2B5EF4-FFF2-40B4-BE49-F238E27FC236}">
                  <a16:creationId xmlns:a16="http://schemas.microsoft.com/office/drawing/2014/main" id="{00000000-0008-0000-0700-00003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43</xdr:row>
          <xdr:rowOff>28575</xdr:rowOff>
        </xdr:from>
        <xdr:to>
          <xdr:col>5</xdr:col>
          <xdr:colOff>457200</xdr:colOff>
          <xdr:row>43</xdr:row>
          <xdr:rowOff>228600</xdr:rowOff>
        </xdr:to>
        <xdr:sp macro="" textlink="">
          <xdr:nvSpPr>
            <xdr:cNvPr id="8512" name="Option Button 320" hidden="1">
              <a:extLst>
                <a:ext uri="{63B3BB69-23CF-44E3-9099-C40C66FF867C}">
                  <a14:compatExt spid="_x0000_s8512"/>
                </a:ext>
                <a:ext uri="{FF2B5EF4-FFF2-40B4-BE49-F238E27FC236}">
                  <a16:creationId xmlns:a16="http://schemas.microsoft.com/office/drawing/2014/main" id="{00000000-0008-0000-0700-00004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43</xdr:row>
          <xdr:rowOff>28575</xdr:rowOff>
        </xdr:from>
        <xdr:to>
          <xdr:col>6</xdr:col>
          <xdr:colOff>476250</xdr:colOff>
          <xdr:row>43</xdr:row>
          <xdr:rowOff>228600</xdr:rowOff>
        </xdr:to>
        <xdr:sp macro="" textlink="">
          <xdr:nvSpPr>
            <xdr:cNvPr id="8513" name="Option Button 321" hidden="1">
              <a:extLst>
                <a:ext uri="{63B3BB69-23CF-44E3-9099-C40C66FF867C}">
                  <a14:compatExt spid="_x0000_s8513"/>
                </a:ext>
                <a:ext uri="{FF2B5EF4-FFF2-40B4-BE49-F238E27FC236}">
                  <a16:creationId xmlns:a16="http://schemas.microsoft.com/office/drawing/2014/main" id="{00000000-0008-0000-0700-00004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43</xdr:row>
          <xdr:rowOff>28575</xdr:rowOff>
        </xdr:from>
        <xdr:to>
          <xdr:col>7</xdr:col>
          <xdr:colOff>466725</xdr:colOff>
          <xdr:row>43</xdr:row>
          <xdr:rowOff>228600</xdr:rowOff>
        </xdr:to>
        <xdr:sp macro="" textlink="">
          <xdr:nvSpPr>
            <xdr:cNvPr id="8514" name="Option Button 322" hidden="1">
              <a:extLst>
                <a:ext uri="{63B3BB69-23CF-44E3-9099-C40C66FF867C}">
                  <a14:compatExt spid="_x0000_s8514"/>
                </a:ext>
                <a:ext uri="{FF2B5EF4-FFF2-40B4-BE49-F238E27FC236}">
                  <a16:creationId xmlns:a16="http://schemas.microsoft.com/office/drawing/2014/main" id="{00000000-0008-0000-0700-00004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43</xdr:row>
          <xdr:rowOff>28575</xdr:rowOff>
        </xdr:from>
        <xdr:to>
          <xdr:col>8</xdr:col>
          <xdr:colOff>476250</xdr:colOff>
          <xdr:row>43</xdr:row>
          <xdr:rowOff>228600</xdr:rowOff>
        </xdr:to>
        <xdr:sp macro="" textlink="">
          <xdr:nvSpPr>
            <xdr:cNvPr id="8515" name="Option Button 323" hidden="1">
              <a:extLst>
                <a:ext uri="{63B3BB69-23CF-44E3-9099-C40C66FF867C}">
                  <a14:compatExt spid="_x0000_s8515"/>
                </a:ext>
                <a:ext uri="{FF2B5EF4-FFF2-40B4-BE49-F238E27FC236}">
                  <a16:creationId xmlns:a16="http://schemas.microsoft.com/office/drawing/2014/main" id="{00000000-0008-0000-0700-00004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45</xdr:row>
          <xdr:rowOff>95250</xdr:rowOff>
        </xdr:from>
        <xdr:to>
          <xdr:col>3</xdr:col>
          <xdr:colOff>476250</xdr:colOff>
          <xdr:row>45</xdr:row>
          <xdr:rowOff>295275</xdr:rowOff>
        </xdr:to>
        <xdr:sp macro="" textlink="">
          <xdr:nvSpPr>
            <xdr:cNvPr id="8516" name="Option Button 324" hidden="1">
              <a:extLst>
                <a:ext uri="{63B3BB69-23CF-44E3-9099-C40C66FF867C}">
                  <a14:compatExt spid="_x0000_s8516"/>
                </a:ext>
                <a:ext uri="{FF2B5EF4-FFF2-40B4-BE49-F238E27FC236}">
                  <a16:creationId xmlns:a16="http://schemas.microsoft.com/office/drawing/2014/main" id="{00000000-0008-0000-0700-00004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45</xdr:row>
          <xdr:rowOff>95250</xdr:rowOff>
        </xdr:from>
        <xdr:to>
          <xdr:col>4</xdr:col>
          <xdr:colOff>466725</xdr:colOff>
          <xdr:row>45</xdr:row>
          <xdr:rowOff>295275</xdr:rowOff>
        </xdr:to>
        <xdr:sp macro="" textlink="">
          <xdr:nvSpPr>
            <xdr:cNvPr id="8517" name="Option Button 325" hidden="1">
              <a:extLst>
                <a:ext uri="{63B3BB69-23CF-44E3-9099-C40C66FF867C}">
                  <a14:compatExt spid="_x0000_s8517"/>
                </a:ext>
                <a:ext uri="{FF2B5EF4-FFF2-40B4-BE49-F238E27FC236}">
                  <a16:creationId xmlns:a16="http://schemas.microsoft.com/office/drawing/2014/main" id="{00000000-0008-0000-0700-00004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45</xdr:row>
          <xdr:rowOff>95250</xdr:rowOff>
        </xdr:from>
        <xdr:to>
          <xdr:col>5</xdr:col>
          <xdr:colOff>457200</xdr:colOff>
          <xdr:row>45</xdr:row>
          <xdr:rowOff>295275</xdr:rowOff>
        </xdr:to>
        <xdr:sp macro="" textlink="">
          <xdr:nvSpPr>
            <xdr:cNvPr id="8518" name="Option Button 326" hidden="1">
              <a:extLst>
                <a:ext uri="{63B3BB69-23CF-44E3-9099-C40C66FF867C}">
                  <a14:compatExt spid="_x0000_s8518"/>
                </a:ext>
                <a:ext uri="{FF2B5EF4-FFF2-40B4-BE49-F238E27FC236}">
                  <a16:creationId xmlns:a16="http://schemas.microsoft.com/office/drawing/2014/main" id="{00000000-0008-0000-0700-00004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45</xdr:row>
          <xdr:rowOff>95250</xdr:rowOff>
        </xdr:from>
        <xdr:to>
          <xdr:col>6</xdr:col>
          <xdr:colOff>476250</xdr:colOff>
          <xdr:row>45</xdr:row>
          <xdr:rowOff>295275</xdr:rowOff>
        </xdr:to>
        <xdr:sp macro="" textlink="">
          <xdr:nvSpPr>
            <xdr:cNvPr id="8519" name="Option Button 327" hidden="1">
              <a:extLst>
                <a:ext uri="{63B3BB69-23CF-44E3-9099-C40C66FF867C}">
                  <a14:compatExt spid="_x0000_s8519"/>
                </a:ext>
                <a:ext uri="{FF2B5EF4-FFF2-40B4-BE49-F238E27FC236}">
                  <a16:creationId xmlns:a16="http://schemas.microsoft.com/office/drawing/2014/main" id="{00000000-0008-0000-0700-00004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45</xdr:row>
          <xdr:rowOff>95250</xdr:rowOff>
        </xdr:from>
        <xdr:to>
          <xdr:col>7</xdr:col>
          <xdr:colOff>466725</xdr:colOff>
          <xdr:row>45</xdr:row>
          <xdr:rowOff>295275</xdr:rowOff>
        </xdr:to>
        <xdr:sp macro="" textlink="">
          <xdr:nvSpPr>
            <xdr:cNvPr id="8520" name="Option Button 328" hidden="1">
              <a:extLst>
                <a:ext uri="{63B3BB69-23CF-44E3-9099-C40C66FF867C}">
                  <a14:compatExt spid="_x0000_s8520"/>
                </a:ext>
                <a:ext uri="{FF2B5EF4-FFF2-40B4-BE49-F238E27FC236}">
                  <a16:creationId xmlns:a16="http://schemas.microsoft.com/office/drawing/2014/main" id="{00000000-0008-0000-0700-00004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45</xdr:row>
          <xdr:rowOff>95250</xdr:rowOff>
        </xdr:from>
        <xdr:to>
          <xdr:col>8</xdr:col>
          <xdr:colOff>476250</xdr:colOff>
          <xdr:row>45</xdr:row>
          <xdr:rowOff>295275</xdr:rowOff>
        </xdr:to>
        <xdr:sp macro="" textlink="">
          <xdr:nvSpPr>
            <xdr:cNvPr id="8521" name="Option Button 329" hidden="1">
              <a:extLst>
                <a:ext uri="{63B3BB69-23CF-44E3-9099-C40C66FF867C}">
                  <a14:compatExt spid="_x0000_s8521"/>
                </a:ext>
                <a:ext uri="{FF2B5EF4-FFF2-40B4-BE49-F238E27FC236}">
                  <a16:creationId xmlns:a16="http://schemas.microsoft.com/office/drawing/2014/main" id="{00000000-0008-0000-0700-00004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40</xdr:row>
          <xdr:rowOff>0</xdr:rowOff>
        </xdr:from>
        <xdr:to>
          <xdr:col>8</xdr:col>
          <xdr:colOff>771525</xdr:colOff>
          <xdr:row>41</xdr:row>
          <xdr:rowOff>0</xdr:rowOff>
        </xdr:to>
        <xdr:sp macro="" textlink="">
          <xdr:nvSpPr>
            <xdr:cNvPr id="8522" name="Group Box 330" hidden="1">
              <a:extLst>
                <a:ext uri="{63B3BB69-23CF-44E3-9099-C40C66FF867C}">
                  <a14:compatExt spid="_x0000_s8522"/>
                </a:ext>
                <a:ext uri="{FF2B5EF4-FFF2-40B4-BE49-F238E27FC236}">
                  <a16:creationId xmlns:a16="http://schemas.microsoft.com/office/drawing/2014/main" id="{00000000-0008-0000-0700-00004A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3962400</xdr:colOff>
          <xdr:row>41</xdr:row>
          <xdr:rowOff>9525</xdr:rowOff>
        </xdr:from>
        <xdr:to>
          <xdr:col>8</xdr:col>
          <xdr:colOff>771525</xdr:colOff>
          <xdr:row>42</xdr:row>
          <xdr:rowOff>9525</xdr:rowOff>
        </xdr:to>
        <xdr:sp macro="" textlink="">
          <xdr:nvSpPr>
            <xdr:cNvPr id="8523" name="Group Box 331" hidden="1">
              <a:extLst>
                <a:ext uri="{63B3BB69-23CF-44E3-9099-C40C66FF867C}">
                  <a14:compatExt spid="_x0000_s8523"/>
                </a:ext>
                <a:ext uri="{FF2B5EF4-FFF2-40B4-BE49-F238E27FC236}">
                  <a16:creationId xmlns:a16="http://schemas.microsoft.com/office/drawing/2014/main" id="{00000000-0008-0000-0700-00004B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3962400</xdr:colOff>
          <xdr:row>42</xdr:row>
          <xdr:rowOff>19050</xdr:rowOff>
        </xdr:from>
        <xdr:to>
          <xdr:col>8</xdr:col>
          <xdr:colOff>790575</xdr:colOff>
          <xdr:row>43</xdr:row>
          <xdr:rowOff>19050</xdr:rowOff>
        </xdr:to>
        <xdr:sp macro="" textlink="">
          <xdr:nvSpPr>
            <xdr:cNvPr id="8524" name="Group Box 332" hidden="1">
              <a:extLst>
                <a:ext uri="{63B3BB69-23CF-44E3-9099-C40C66FF867C}">
                  <a14:compatExt spid="_x0000_s8524"/>
                </a:ext>
                <a:ext uri="{FF2B5EF4-FFF2-40B4-BE49-F238E27FC236}">
                  <a16:creationId xmlns:a16="http://schemas.microsoft.com/office/drawing/2014/main" id="{00000000-0008-0000-0700-00004C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3981450</xdr:colOff>
          <xdr:row>43</xdr:row>
          <xdr:rowOff>19050</xdr:rowOff>
        </xdr:from>
        <xdr:to>
          <xdr:col>9</xdr:col>
          <xdr:colOff>47625</xdr:colOff>
          <xdr:row>44</xdr:row>
          <xdr:rowOff>19050</xdr:rowOff>
        </xdr:to>
        <xdr:sp macro="" textlink="">
          <xdr:nvSpPr>
            <xdr:cNvPr id="8525" name="Group Box 333" hidden="1">
              <a:extLst>
                <a:ext uri="{63B3BB69-23CF-44E3-9099-C40C66FF867C}">
                  <a14:compatExt spid="_x0000_s8525"/>
                </a:ext>
                <a:ext uri="{FF2B5EF4-FFF2-40B4-BE49-F238E27FC236}">
                  <a16:creationId xmlns:a16="http://schemas.microsoft.com/office/drawing/2014/main" id="{00000000-0008-0000-0700-00004D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3971925</xdr:colOff>
          <xdr:row>45</xdr:row>
          <xdr:rowOff>38100</xdr:rowOff>
        </xdr:from>
        <xdr:to>
          <xdr:col>8</xdr:col>
          <xdr:colOff>752475</xdr:colOff>
          <xdr:row>45</xdr:row>
          <xdr:rowOff>342900</xdr:rowOff>
        </xdr:to>
        <xdr:sp macro="" textlink="">
          <xdr:nvSpPr>
            <xdr:cNvPr id="8526" name="Group Box 334" hidden="1">
              <a:extLst>
                <a:ext uri="{63B3BB69-23CF-44E3-9099-C40C66FF867C}">
                  <a14:compatExt spid="_x0000_s8526"/>
                </a:ext>
                <a:ext uri="{FF2B5EF4-FFF2-40B4-BE49-F238E27FC236}">
                  <a16:creationId xmlns:a16="http://schemas.microsoft.com/office/drawing/2014/main" id="{00000000-0008-0000-0700-00004E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47</xdr:row>
          <xdr:rowOff>28575</xdr:rowOff>
        </xdr:from>
        <xdr:to>
          <xdr:col>3</xdr:col>
          <xdr:colOff>476250</xdr:colOff>
          <xdr:row>47</xdr:row>
          <xdr:rowOff>228600</xdr:rowOff>
        </xdr:to>
        <xdr:sp macro="" textlink="">
          <xdr:nvSpPr>
            <xdr:cNvPr id="8527" name="Option Button 335" hidden="1">
              <a:extLst>
                <a:ext uri="{63B3BB69-23CF-44E3-9099-C40C66FF867C}">
                  <a14:compatExt spid="_x0000_s8527"/>
                </a:ext>
                <a:ext uri="{FF2B5EF4-FFF2-40B4-BE49-F238E27FC236}">
                  <a16:creationId xmlns:a16="http://schemas.microsoft.com/office/drawing/2014/main" id="{00000000-0008-0000-0700-00004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47</xdr:row>
          <xdr:rowOff>28575</xdr:rowOff>
        </xdr:from>
        <xdr:to>
          <xdr:col>4</xdr:col>
          <xdr:colOff>466725</xdr:colOff>
          <xdr:row>47</xdr:row>
          <xdr:rowOff>228600</xdr:rowOff>
        </xdr:to>
        <xdr:sp macro="" textlink="">
          <xdr:nvSpPr>
            <xdr:cNvPr id="8528" name="Option Button 336" hidden="1">
              <a:extLst>
                <a:ext uri="{63B3BB69-23CF-44E3-9099-C40C66FF867C}">
                  <a14:compatExt spid="_x0000_s8528"/>
                </a:ext>
                <a:ext uri="{FF2B5EF4-FFF2-40B4-BE49-F238E27FC236}">
                  <a16:creationId xmlns:a16="http://schemas.microsoft.com/office/drawing/2014/main" id="{00000000-0008-0000-0700-00005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47</xdr:row>
          <xdr:rowOff>28575</xdr:rowOff>
        </xdr:from>
        <xdr:to>
          <xdr:col>5</xdr:col>
          <xdr:colOff>457200</xdr:colOff>
          <xdr:row>47</xdr:row>
          <xdr:rowOff>228600</xdr:rowOff>
        </xdr:to>
        <xdr:sp macro="" textlink="">
          <xdr:nvSpPr>
            <xdr:cNvPr id="8529" name="Option Button 337" hidden="1">
              <a:extLst>
                <a:ext uri="{63B3BB69-23CF-44E3-9099-C40C66FF867C}">
                  <a14:compatExt spid="_x0000_s8529"/>
                </a:ext>
                <a:ext uri="{FF2B5EF4-FFF2-40B4-BE49-F238E27FC236}">
                  <a16:creationId xmlns:a16="http://schemas.microsoft.com/office/drawing/2014/main" id="{00000000-0008-0000-0700-00005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47</xdr:row>
          <xdr:rowOff>28575</xdr:rowOff>
        </xdr:from>
        <xdr:to>
          <xdr:col>6</xdr:col>
          <xdr:colOff>476250</xdr:colOff>
          <xdr:row>47</xdr:row>
          <xdr:rowOff>228600</xdr:rowOff>
        </xdr:to>
        <xdr:sp macro="" textlink="">
          <xdr:nvSpPr>
            <xdr:cNvPr id="8530" name="Option Button 338" hidden="1">
              <a:extLst>
                <a:ext uri="{63B3BB69-23CF-44E3-9099-C40C66FF867C}">
                  <a14:compatExt spid="_x0000_s8530"/>
                </a:ext>
                <a:ext uri="{FF2B5EF4-FFF2-40B4-BE49-F238E27FC236}">
                  <a16:creationId xmlns:a16="http://schemas.microsoft.com/office/drawing/2014/main" id="{00000000-0008-0000-0700-00005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47</xdr:row>
          <xdr:rowOff>28575</xdr:rowOff>
        </xdr:from>
        <xdr:to>
          <xdr:col>7</xdr:col>
          <xdr:colOff>466725</xdr:colOff>
          <xdr:row>47</xdr:row>
          <xdr:rowOff>228600</xdr:rowOff>
        </xdr:to>
        <xdr:sp macro="" textlink="">
          <xdr:nvSpPr>
            <xdr:cNvPr id="8531" name="Option Button 339" hidden="1">
              <a:extLst>
                <a:ext uri="{63B3BB69-23CF-44E3-9099-C40C66FF867C}">
                  <a14:compatExt spid="_x0000_s8531"/>
                </a:ext>
                <a:ext uri="{FF2B5EF4-FFF2-40B4-BE49-F238E27FC236}">
                  <a16:creationId xmlns:a16="http://schemas.microsoft.com/office/drawing/2014/main" id="{00000000-0008-0000-0700-00005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47</xdr:row>
          <xdr:rowOff>28575</xdr:rowOff>
        </xdr:from>
        <xdr:to>
          <xdr:col>8</xdr:col>
          <xdr:colOff>476250</xdr:colOff>
          <xdr:row>47</xdr:row>
          <xdr:rowOff>228600</xdr:rowOff>
        </xdr:to>
        <xdr:sp macro="" textlink="">
          <xdr:nvSpPr>
            <xdr:cNvPr id="8532" name="Option Button 340" hidden="1">
              <a:extLst>
                <a:ext uri="{63B3BB69-23CF-44E3-9099-C40C66FF867C}">
                  <a14:compatExt spid="_x0000_s8532"/>
                </a:ext>
                <a:ext uri="{FF2B5EF4-FFF2-40B4-BE49-F238E27FC236}">
                  <a16:creationId xmlns:a16="http://schemas.microsoft.com/office/drawing/2014/main" id="{00000000-0008-0000-0700-00005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48</xdr:row>
          <xdr:rowOff>95250</xdr:rowOff>
        </xdr:from>
        <xdr:to>
          <xdr:col>3</xdr:col>
          <xdr:colOff>476250</xdr:colOff>
          <xdr:row>48</xdr:row>
          <xdr:rowOff>295275</xdr:rowOff>
        </xdr:to>
        <xdr:sp macro="" textlink="">
          <xdr:nvSpPr>
            <xdr:cNvPr id="8533" name="Option Button 341" hidden="1">
              <a:extLst>
                <a:ext uri="{63B3BB69-23CF-44E3-9099-C40C66FF867C}">
                  <a14:compatExt spid="_x0000_s8533"/>
                </a:ext>
                <a:ext uri="{FF2B5EF4-FFF2-40B4-BE49-F238E27FC236}">
                  <a16:creationId xmlns:a16="http://schemas.microsoft.com/office/drawing/2014/main" id="{00000000-0008-0000-0700-00005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48</xdr:row>
          <xdr:rowOff>95250</xdr:rowOff>
        </xdr:from>
        <xdr:to>
          <xdr:col>4</xdr:col>
          <xdr:colOff>466725</xdr:colOff>
          <xdr:row>48</xdr:row>
          <xdr:rowOff>295275</xdr:rowOff>
        </xdr:to>
        <xdr:sp macro="" textlink="">
          <xdr:nvSpPr>
            <xdr:cNvPr id="8534" name="Option Button 342" hidden="1">
              <a:extLst>
                <a:ext uri="{63B3BB69-23CF-44E3-9099-C40C66FF867C}">
                  <a14:compatExt spid="_x0000_s8534"/>
                </a:ext>
                <a:ext uri="{FF2B5EF4-FFF2-40B4-BE49-F238E27FC236}">
                  <a16:creationId xmlns:a16="http://schemas.microsoft.com/office/drawing/2014/main" id="{00000000-0008-0000-0700-00005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48</xdr:row>
          <xdr:rowOff>95250</xdr:rowOff>
        </xdr:from>
        <xdr:to>
          <xdr:col>5</xdr:col>
          <xdr:colOff>457200</xdr:colOff>
          <xdr:row>48</xdr:row>
          <xdr:rowOff>295275</xdr:rowOff>
        </xdr:to>
        <xdr:sp macro="" textlink="">
          <xdr:nvSpPr>
            <xdr:cNvPr id="8535" name="Option Button 343" hidden="1">
              <a:extLst>
                <a:ext uri="{63B3BB69-23CF-44E3-9099-C40C66FF867C}">
                  <a14:compatExt spid="_x0000_s8535"/>
                </a:ext>
                <a:ext uri="{FF2B5EF4-FFF2-40B4-BE49-F238E27FC236}">
                  <a16:creationId xmlns:a16="http://schemas.microsoft.com/office/drawing/2014/main" id="{00000000-0008-0000-0700-00005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48</xdr:row>
          <xdr:rowOff>95250</xdr:rowOff>
        </xdr:from>
        <xdr:to>
          <xdr:col>6</xdr:col>
          <xdr:colOff>476250</xdr:colOff>
          <xdr:row>48</xdr:row>
          <xdr:rowOff>295275</xdr:rowOff>
        </xdr:to>
        <xdr:sp macro="" textlink="">
          <xdr:nvSpPr>
            <xdr:cNvPr id="8536" name="Option Button 344" hidden="1">
              <a:extLst>
                <a:ext uri="{63B3BB69-23CF-44E3-9099-C40C66FF867C}">
                  <a14:compatExt spid="_x0000_s8536"/>
                </a:ext>
                <a:ext uri="{FF2B5EF4-FFF2-40B4-BE49-F238E27FC236}">
                  <a16:creationId xmlns:a16="http://schemas.microsoft.com/office/drawing/2014/main" id="{00000000-0008-0000-0700-00005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48</xdr:row>
          <xdr:rowOff>95250</xdr:rowOff>
        </xdr:from>
        <xdr:to>
          <xdr:col>7</xdr:col>
          <xdr:colOff>466725</xdr:colOff>
          <xdr:row>48</xdr:row>
          <xdr:rowOff>295275</xdr:rowOff>
        </xdr:to>
        <xdr:sp macro="" textlink="">
          <xdr:nvSpPr>
            <xdr:cNvPr id="8537" name="Option Button 345" hidden="1">
              <a:extLst>
                <a:ext uri="{63B3BB69-23CF-44E3-9099-C40C66FF867C}">
                  <a14:compatExt spid="_x0000_s8537"/>
                </a:ext>
                <a:ext uri="{FF2B5EF4-FFF2-40B4-BE49-F238E27FC236}">
                  <a16:creationId xmlns:a16="http://schemas.microsoft.com/office/drawing/2014/main" id="{00000000-0008-0000-0700-00005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48</xdr:row>
          <xdr:rowOff>95250</xdr:rowOff>
        </xdr:from>
        <xdr:to>
          <xdr:col>8</xdr:col>
          <xdr:colOff>476250</xdr:colOff>
          <xdr:row>48</xdr:row>
          <xdr:rowOff>295275</xdr:rowOff>
        </xdr:to>
        <xdr:sp macro="" textlink="">
          <xdr:nvSpPr>
            <xdr:cNvPr id="8538" name="Option Button 346" hidden="1">
              <a:extLst>
                <a:ext uri="{63B3BB69-23CF-44E3-9099-C40C66FF867C}">
                  <a14:compatExt spid="_x0000_s8538"/>
                </a:ext>
                <a:ext uri="{FF2B5EF4-FFF2-40B4-BE49-F238E27FC236}">
                  <a16:creationId xmlns:a16="http://schemas.microsoft.com/office/drawing/2014/main" id="{00000000-0008-0000-0700-00005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49</xdr:row>
          <xdr:rowOff>28575</xdr:rowOff>
        </xdr:from>
        <xdr:to>
          <xdr:col>3</xdr:col>
          <xdr:colOff>476250</xdr:colOff>
          <xdr:row>49</xdr:row>
          <xdr:rowOff>228600</xdr:rowOff>
        </xdr:to>
        <xdr:sp macro="" textlink="">
          <xdr:nvSpPr>
            <xdr:cNvPr id="8539" name="Option Button 347" hidden="1">
              <a:extLst>
                <a:ext uri="{63B3BB69-23CF-44E3-9099-C40C66FF867C}">
                  <a14:compatExt spid="_x0000_s8539"/>
                </a:ext>
                <a:ext uri="{FF2B5EF4-FFF2-40B4-BE49-F238E27FC236}">
                  <a16:creationId xmlns:a16="http://schemas.microsoft.com/office/drawing/2014/main" id="{00000000-0008-0000-0700-00005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49</xdr:row>
          <xdr:rowOff>28575</xdr:rowOff>
        </xdr:from>
        <xdr:to>
          <xdr:col>4</xdr:col>
          <xdr:colOff>466725</xdr:colOff>
          <xdr:row>49</xdr:row>
          <xdr:rowOff>228600</xdr:rowOff>
        </xdr:to>
        <xdr:sp macro="" textlink="">
          <xdr:nvSpPr>
            <xdr:cNvPr id="8540" name="Option Button 348" hidden="1">
              <a:extLst>
                <a:ext uri="{63B3BB69-23CF-44E3-9099-C40C66FF867C}">
                  <a14:compatExt spid="_x0000_s8540"/>
                </a:ext>
                <a:ext uri="{FF2B5EF4-FFF2-40B4-BE49-F238E27FC236}">
                  <a16:creationId xmlns:a16="http://schemas.microsoft.com/office/drawing/2014/main" id="{00000000-0008-0000-0700-00005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49</xdr:row>
          <xdr:rowOff>28575</xdr:rowOff>
        </xdr:from>
        <xdr:to>
          <xdr:col>5</xdr:col>
          <xdr:colOff>457200</xdr:colOff>
          <xdr:row>49</xdr:row>
          <xdr:rowOff>228600</xdr:rowOff>
        </xdr:to>
        <xdr:sp macro="" textlink="">
          <xdr:nvSpPr>
            <xdr:cNvPr id="8541" name="Option Button 349" hidden="1">
              <a:extLst>
                <a:ext uri="{63B3BB69-23CF-44E3-9099-C40C66FF867C}">
                  <a14:compatExt spid="_x0000_s8541"/>
                </a:ext>
                <a:ext uri="{FF2B5EF4-FFF2-40B4-BE49-F238E27FC236}">
                  <a16:creationId xmlns:a16="http://schemas.microsoft.com/office/drawing/2014/main" id="{00000000-0008-0000-0700-00005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49</xdr:row>
          <xdr:rowOff>28575</xdr:rowOff>
        </xdr:from>
        <xdr:to>
          <xdr:col>6</xdr:col>
          <xdr:colOff>476250</xdr:colOff>
          <xdr:row>49</xdr:row>
          <xdr:rowOff>228600</xdr:rowOff>
        </xdr:to>
        <xdr:sp macro="" textlink="">
          <xdr:nvSpPr>
            <xdr:cNvPr id="8542" name="Option Button 350" hidden="1">
              <a:extLst>
                <a:ext uri="{63B3BB69-23CF-44E3-9099-C40C66FF867C}">
                  <a14:compatExt spid="_x0000_s8542"/>
                </a:ext>
                <a:ext uri="{FF2B5EF4-FFF2-40B4-BE49-F238E27FC236}">
                  <a16:creationId xmlns:a16="http://schemas.microsoft.com/office/drawing/2014/main" id="{00000000-0008-0000-0700-00005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49</xdr:row>
          <xdr:rowOff>28575</xdr:rowOff>
        </xdr:from>
        <xdr:to>
          <xdr:col>7</xdr:col>
          <xdr:colOff>466725</xdr:colOff>
          <xdr:row>49</xdr:row>
          <xdr:rowOff>228600</xdr:rowOff>
        </xdr:to>
        <xdr:sp macro="" textlink="">
          <xdr:nvSpPr>
            <xdr:cNvPr id="8543" name="Option Button 351" hidden="1">
              <a:extLst>
                <a:ext uri="{63B3BB69-23CF-44E3-9099-C40C66FF867C}">
                  <a14:compatExt spid="_x0000_s8543"/>
                </a:ext>
                <a:ext uri="{FF2B5EF4-FFF2-40B4-BE49-F238E27FC236}">
                  <a16:creationId xmlns:a16="http://schemas.microsoft.com/office/drawing/2014/main" id="{00000000-0008-0000-0700-00005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49</xdr:row>
          <xdr:rowOff>28575</xdr:rowOff>
        </xdr:from>
        <xdr:to>
          <xdr:col>8</xdr:col>
          <xdr:colOff>476250</xdr:colOff>
          <xdr:row>49</xdr:row>
          <xdr:rowOff>228600</xdr:rowOff>
        </xdr:to>
        <xdr:sp macro="" textlink="">
          <xdr:nvSpPr>
            <xdr:cNvPr id="8544" name="Option Button 352" hidden="1">
              <a:extLst>
                <a:ext uri="{63B3BB69-23CF-44E3-9099-C40C66FF867C}">
                  <a14:compatExt spid="_x0000_s8544"/>
                </a:ext>
                <a:ext uri="{FF2B5EF4-FFF2-40B4-BE49-F238E27FC236}">
                  <a16:creationId xmlns:a16="http://schemas.microsoft.com/office/drawing/2014/main" id="{00000000-0008-0000-0700-00006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50</xdr:row>
          <xdr:rowOff>85725</xdr:rowOff>
        </xdr:from>
        <xdr:to>
          <xdr:col>3</xdr:col>
          <xdr:colOff>476250</xdr:colOff>
          <xdr:row>50</xdr:row>
          <xdr:rowOff>285750</xdr:rowOff>
        </xdr:to>
        <xdr:sp macro="" textlink="">
          <xdr:nvSpPr>
            <xdr:cNvPr id="8545" name="Option Button 353" hidden="1">
              <a:extLst>
                <a:ext uri="{63B3BB69-23CF-44E3-9099-C40C66FF867C}">
                  <a14:compatExt spid="_x0000_s8545"/>
                </a:ext>
                <a:ext uri="{FF2B5EF4-FFF2-40B4-BE49-F238E27FC236}">
                  <a16:creationId xmlns:a16="http://schemas.microsoft.com/office/drawing/2014/main" id="{00000000-0008-0000-0700-00006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50</xdr:row>
          <xdr:rowOff>85725</xdr:rowOff>
        </xdr:from>
        <xdr:to>
          <xdr:col>4</xdr:col>
          <xdr:colOff>466725</xdr:colOff>
          <xdr:row>50</xdr:row>
          <xdr:rowOff>285750</xdr:rowOff>
        </xdr:to>
        <xdr:sp macro="" textlink="">
          <xdr:nvSpPr>
            <xdr:cNvPr id="8546" name="Option Button 354" hidden="1">
              <a:extLst>
                <a:ext uri="{63B3BB69-23CF-44E3-9099-C40C66FF867C}">
                  <a14:compatExt spid="_x0000_s8546"/>
                </a:ext>
                <a:ext uri="{FF2B5EF4-FFF2-40B4-BE49-F238E27FC236}">
                  <a16:creationId xmlns:a16="http://schemas.microsoft.com/office/drawing/2014/main" id="{00000000-0008-0000-0700-00006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50</xdr:row>
          <xdr:rowOff>85725</xdr:rowOff>
        </xdr:from>
        <xdr:to>
          <xdr:col>5</xdr:col>
          <xdr:colOff>457200</xdr:colOff>
          <xdr:row>50</xdr:row>
          <xdr:rowOff>285750</xdr:rowOff>
        </xdr:to>
        <xdr:sp macro="" textlink="">
          <xdr:nvSpPr>
            <xdr:cNvPr id="8547" name="Option Button 355" hidden="1">
              <a:extLst>
                <a:ext uri="{63B3BB69-23CF-44E3-9099-C40C66FF867C}">
                  <a14:compatExt spid="_x0000_s8547"/>
                </a:ext>
                <a:ext uri="{FF2B5EF4-FFF2-40B4-BE49-F238E27FC236}">
                  <a16:creationId xmlns:a16="http://schemas.microsoft.com/office/drawing/2014/main" id="{00000000-0008-0000-0700-00006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50</xdr:row>
          <xdr:rowOff>85725</xdr:rowOff>
        </xdr:from>
        <xdr:to>
          <xdr:col>6</xdr:col>
          <xdr:colOff>476250</xdr:colOff>
          <xdr:row>50</xdr:row>
          <xdr:rowOff>285750</xdr:rowOff>
        </xdr:to>
        <xdr:sp macro="" textlink="">
          <xdr:nvSpPr>
            <xdr:cNvPr id="8548" name="Option Button 356" hidden="1">
              <a:extLst>
                <a:ext uri="{63B3BB69-23CF-44E3-9099-C40C66FF867C}">
                  <a14:compatExt spid="_x0000_s8548"/>
                </a:ext>
                <a:ext uri="{FF2B5EF4-FFF2-40B4-BE49-F238E27FC236}">
                  <a16:creationId xmlns:a16="http://schemas.microsoft.com/office/drawing/2014/main" id="{00000000-0008-0000-0700-00006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50</xdr:row>
          <xdr:rowOff>85725</xdr:rowOff>
        </xdr:from>
        <xdr:to>
          <xdr:col>7</xdr:col>
          <xdr:colOff>466725</xdr:colOff>
          <xdr:row>50</xdr:row>
          <xdr:rowOff>285750</xdr:rowOff>
        </xdr:to>
        <xdr:sp macro="" textlink="">
          <xdr:nvSpPr>
            <xdr:cNvPr id="8549" name="Option Button 357" hidden="1">
              <a:extLst>
                <a:ext uri="{63B3BB69-23CF-44E3-9099-C40C66FF867C}">
                  <a14:compatExt spid="_x0000_s8549"/>
                </a:ext>
                <a:ext uri="{FF2B5EF4-FFF2-40B4-BE49-F238E27FC236}">
                  <a16:creationId xmlns:a16="http://schemas.microsoft.com/office/drawing/2014/main" id="{00000000-0008-0000-0700-00006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50</xdr:row>
          <xdr:rowOff>85725</xdr:rowOff>
        </xdr:from>
        <xdr:to>
          <xdr:col>8</xdr:col>
          <xdr:colOff>476250</xdr:colOff>
          <xdr:row>50</xdr:row>
          <xdr:rowOff>285750</xdr:rowOff>
        </xdr:to>
        <xdr:sp macro="" textlink="">
          <xdr:nvSpPr>
            <xdr:cNvPr id="8550" name="Option Button 358" hidden="1">
              <a:extLst>
                <a:ext uri="{63B3BB69-23CF-44E3-9099-C40C66FF867C}">
                  <a14:compatExt spid="_x0000_s8550"/>
                </a:ext>
                <a:ext uri="{FF2B5EF4-FFF2-40B4-BE49-F238E27FC236}">
                  <a16:creationId xmlns:a16="http://schemas.microsoft.com/office/drawing/2014/main" id="{00000000-0008-0000-0700-00006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51</xdr:row>
          <xdr:rowOff>28575</xdr:rowOff>
        </xdr:from>
        <xdr:to>
          <xdr:col>3</xdr:col>
          <xdr:colOff>476250</xdr:colOff>
          <xdr:row>51</xdr:row>
          <xdr:rowOff>228600</xdr:rowOff>
        </xdr:to>
        <xdr:sp macro="" textlink="">
          <xdr:nvSpPr>
            <xdr:cNvPr id="8551" name="Option Button 359" hidden="1">
              <a:extLst>
                <a:ext uri="{63B3BB69-23CF-44E3-9099-C40C66FF867C}">
                  <a14:compatExt spid="_x0000_s8551"/>
                </a:ext>
                <a:ext uri="{FF2B5EF4-FFF2-40B4-BE49-F238E27FC236}">
                  <a16:creationId xmlns:a16="http://schemas.microsoft.com/office/drawing/2014/main" id="{00000000-0008-0000-0700-00006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51</xdr:row>
          <xdr:rowOff>28575</xdr:rowOff>
        </xdr:from>
        <xdr:to>
          <xdr:col>4</xdr:col>
          <xdr:colOff>466725</xdr:colOff>
          <xdr:row>51</xdr:row>
          <xdr:rowOff>228600</xdr:rowOff>
        </xdr:to>
        <xdr:sp macro="" textlink="">
          <xdr:nvSpPr>
            <xdr:cNvPr id="8552" name="Option Button 360" hidden="1">
              <a:extLst>
                <a:ext uri="{63B3BB69-23CF-44E3-9099-C40C66FF867C}">
                  <a14:compatExt spid="_x0000_s8552"/>
                </a:ext>
                <a:ext uri="{FF2B5EF4-FFF2-40B4-BE49-F238E27FC236}">
                  <a16:creationId xmlns:a16="http://schemas.microsoft.com/office/drawing/2014/main" id="{00000000-0008-0000-0700-00006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51</xdr:row>
          <xdr:rowOff>28575</xdr:rowOff>
        </xdr:from>
        <xdr:to>
          <xdr:col>5</xdr:col>
          <xdr:colOff>457200</xdr:colOff>
          <xdr:row>51</xdr:row>
          <xdr:rowOff>228600</xdr:rowOff>
        </xdr:to>
        <xdr:sp macro="" textlink="">
          <xdr:nvSpPr>
            <xdr:cNvPr id="8553" name="Option Button 361" hidden="1">
              <a:extLst>
                <a:ext uri="{63B3BB69-23CF-44E3-9099-C40C66FF867C}">
                  <a14:compatExt spid="_x0000_s8553"/>
                </a:ext>
                <a:ext uri="{FF2B5EF4-FFF2-40B4-BE49-F238E27FC236}">
                  <a16:creationId xmlns:a16="http://schemas.microsoft.com/office/drawing/2014/main" id="{00000000-0008-0000-0700-00006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51</xdr:row>
          <xdr:rowOff>28575</xdr:rowOff>
        </xdr:from>
        <xdr:to>
          <xdr:col>6</xdr:col>
          <xdr:colOff>476250</xdr:colOff>
          <xdr:row>51</xdr:row>
          <xdr:rowOff>228600</xdr:rowOff>
        </xdr:to>
        <xdr:sp macro="" textlink="">
          <xdr:nvSpPr>
            <xdr:cNvPr id="8554" name="Option Button 362" hidden="1">
              <a:extLst>
                <a:ext uri="{63B3BB69-23CF-44E3-9099-C40C66FF867C}">
                  <a14:compatExt spid="_x0000_s8554"/>
                </a:ext>
                <a:ext uri="{FF2B5EF4-FFF2-40B4-BE49-F238E27FC236}">
                  <a16:creationId xmlns:a16="http://schemas.microsoft.com/office/drawing/2014/main" id="{00000000-0008-0000-0700-00006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51</xdr:row>
          <xdr:rowOff>28575</xdr:rowOff>
        </xdr:from>
        <xdr:to>
          <xdr:col>7</xdr:col>
          <xdr:colOff>466725</xdr:colOff>
          <xdr:row>51</xdr:row>
          <xdr:rowOff>228600</xdr:rowOff>
        </xdr:to>
        <xdr:sp macro="" textlink="">
          <xdr:nvSpPr>
            <xdr:cNvPr id="8555" name="Option Button 363" hidden="1">
              <a:extLst>
                <a:ext uri="{63B3BB69-23CF-44E3-9099-C40C66FF867C}">
                  <a14:compatExt spid="_x0000_s8555"/>
                </a:ext>
                <a:ext uri="{FF2B5EF4-FFF2-40B4-BE49-F238E27FC236}">
                  <a16:creationId xmlns:a16="http://schemas.microsoft.com/office/drawing/2014/main" id="{00000000-0008-0000-0700-00006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51</xdr:row>
          <xdr:rowOff>28575</xdr:rowOff>
        </xdr:from>
        <xdr:to>
          <xdr:col>8</xdr:col>
          <xdr:colOff>476250</xdr:colOff>
          <xdr:row>51</xdr:row>
          <xdr:rowOff>228600</xdr:rowOff>
        </xdr:to>
        <xdr:sp macro="" textlink="">
          <xdr:nvSpPr>
            <xdr:cNvPr id="8556" name="Option Button 364" hidden="1">
              <a:extLst>
                <a:ext uri="{63B3BB69-23CF-44E3-9099-C40C66FF867C}">
                  <a14:compatExt spid="_x0000_s8556"/>
                </a:ext>
                <a:ext uri="{FF2B5EF4-FFF2-40B4-BE49-F238E27FC236}">
                  <a16:creationId xmlns:a16="http://schemas.microsoft.com/office/drawing/2014/main" id="{00000000-0008-0000-0700-00006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52</xdr:row>
          <xdr:rowOff>28575</xdr:rowOff>
        </xdr:from>
        <xdr:to>
          <xdr:col>3</xdr:col>
          <xdr:colOff>476250</xdr:colOff>
          <xdr:row>52</xdr:row>
          <xdr:rowOff>228600</xdr:rowOff>
        </xdr:to>
        <xdr:sp macro="" textlink="">
          <xdr:nvSpPr>
            <xdr:cNvPr id="8557" name="Option Button 365" hidden="1">
              <a:extLst>
                <a:ext uri="{63B3BB69-23CF-44E3-9099-C40C66FF867C}">
                  <a14:compatExt spid="_x0000_s8557"/>
                </a:ext>
                <a:ext uri="{FF2B5EF4-FFF2-40B4-BE49-F238E27FC236}">
                  <a16:creationId xmlns:a16="http://schemas.microsoft.com/office/drawing/2014/main" id="{00000000-0008-0000-0700-00006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52</xdr:row>
          <xdr:rowOff>28575</xdr:rowOff>
        </xdr:from>
        <xdr:to>
          <xdr:col>4</xdr:col>
          <xdr:colOff>466725</xdr:colOff>
          <xdr:row>52</xdr:row>
          <xdr:rowOff>228600</xdr:rowOff>
        </xdr:to>
        <xdr:sp macro="" textlink="">
          <xdr:nvSpPr>
            <xdr:cNvPr id="8558" name="Option Button 366" hidden="1">
              <a:extLst>
                <a:ext uri="{63B3BB69-23CF-44E3-9099-C40C66FF867C}">
                  <a14:compatExt spid="_x0000_s8558"/>
                </a:ext>
                <a:ext uri="{FF2B5EF4-FFF2-40B4-BE49-F238E27FC236}">
                  <a16:creationId xmlns:a16="http://schemas.microsoft.com/office/drawing/2014/main" id="{00000000-0008-0000-0700-00006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52</xdr:row>
          <xdr:rowOff>28575</xdr:rowOff>
        </xdr:from>
        <xdr:to>
          <xdr:col>5</xdr:col>
          <xdr:colOff>457200</xdr:colOff>
          <xdr:row>52</xdr:row>
          <xdr:rowOff>228600</xdr:rowOff>
        </xdr:to>
        <xdr:sp macro="" textlink="">
          <xdr:nvSpPr>
            <xdr:cNvPr id="8559" name="Option Button 367" hidden="1">
              <a:extLst>
                <a:ext uri="{63B3BB69-23CF-44E3-9099-C40C66FF867C}">
                  <a14:compatExt spid="_x0000_s8559"/>
                </a:ext>
                <a:ext uri="{FF2B5EF4-FFF2-40B4-BE49-F238E27FC236}">
                  <a16:creationId xmlns:a16="http://schemas.microsoft.com/office/drawing/2014/main" id="{00000000-0008-0000-0700-00006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52</xdr:row>
          <xdr:rowOff>28575</xdr:rowOff>
        </xdr:from>
        <xdr:to>
          <xdr:col>6</xdr:col>
          <xdr:colOff>476250</xdr:colOff>
          <xdr:row>52</xdr:row>
          <xdr:rowOff>228600</xdr:rowOff>
        </xdr:to>
        <xdr:sp macro="" textlink="">
          <xdr:nvSpPr>
            <xdr:cNvPr id="8560" name="Option Button 368" hidden="1">
              <a:extLst>
                <a:ext uri="{63B3BB69-23CF-44E3-9099-C40C66FF867C}">
                  <a14:compatExt spid="_x0000_s8560"/>
                </a:ext>
                <a:ext uri="{FF2B5EF4-FFF2-40B4-BE49-F238E27FC236}">
                  <a16:creationId xmlns:a16="http://schemas.microsoft.com/office/drawing/2014/main" id="{00000000-0008-0000-0700-00007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52</xdr:row>
          <xdr:rowOff>28575</xdr:rowOff>
        </xdr:from>
        <xdr:to>
          <xdr:col>7</xdr:col>
          <xdr:colOff>466725</xdr:colOff>
          <xdr:row>52</xdr:row>
          <xdr:rowOff>228600</xdr:rowOff>
        </xdr:to>
        <xdr:sp macro="" textlink="">
          <xdr:nvSpPr>
            <xdr:cNvPr id="8561" name="Option Button 369" hidden="1">
              <a:extLst>
                <a:ext uri="{63B3BB69-23CF-44E3-9099-C40C66FF867C}">
                  <a14:compatExt spid="_x0000_s8561"/>
                </a:ext>
                <a:ext uri="{FF2B5EF4-FFF2-40B4-BE49-F238E27FC236}">
                  <a16:creationId xmlns:a16="http://schemas.microsoft.com/office/drawing/2014/main" id="{00000000-0008-0000-0700-00007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52</xdr:row>
          <xdr:rowOff>28575</xdr:rowOff>
        </xdr:from>
        <xdr:to>
          <xdr:col>8</xdr:col>
          <xdr:colOff>476250</xdr:colOff>
          <xdr:row>52</xdr:row>
          <xdr:rowOff>228600</xdr:rowOff>
        </xdr:to>
        <xdr:sp macro="" textlink="">
          <xdr:nvSpPr>
            <xdr:cNvPr id="8562" name="Option Button 370" hidden="1">
              <a:extLst>
                <a:ext uri="{63B3BB69-23CF-44E3-9099-C40C66FF867C}">
                  <a14:compatExt spid="_x0000_s8562"/>
                </a:ext>
                <a:ext uri="{FF2B5EF4-FFF2-40B4-BE49-F238E27FC236}">
                  <a16:creationId xmlns:a16="http://schemas.microsoft.com/office/drawing/2014/main" id="{00000000-0008-0000-0700-00007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53</xdr:row>
          <xdr:rowOff>95250</xdr:rowOff>
        </xdr:from>
        <xdr:to>
          <xdr:col>3</xdr:col>
          <xdr:colOff>476250</xdr:colOff>
          <xdr:row>53</xdr:row>
          <xdr:rowOff>295275</xdr:rowOff>
        </xdr:to>
        <xdr:sp macro="" textlink="">
          <xdr:nvSpPr>
            <xdr:cNvPr id="8563" name="Option Button 371" hidden="1">
              <a:extLst>
                <a:ext uri="{63B3BB69-23CF-44E3-9099-C40C66FF867C}">
                  <a14:compatExt spid="_x0000_s8563"/>
                </a:ext>
                <a:ext uri="{FF2B5EF4-FFF2-40B4-BE49-F238E27FC236}">
                  <a16:creationId xmlns:a16="http://schemas.microsoft.com/office/drawing/2014/main" id="{00000000-0008-0000-0700-00007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53</xdr:row>
          <xdr:rowOff>95250</xdr:rowOff>
        </xdr:from>
        <xdr:to>
          <xdr:col>4</xdr:col>
          <xdr:colOff>466725</xdr:colOff>
          <xdr:row>53</xdr:row>
          <xdr:rowOff>295275</xdr:rowOff>
        </xdr:to>
        <xdr:sp macro="" textlink="">
          <xdr:nvSpPr>
            <xdr:cNvPr id="8564" name="Option Button 372" hidden="1">
              <a:extLst>
                <a:ext uri="{63B3BB69-23CF-44E3-9099-C40C66FF867C}">
                  <a14:compatExt spid="_x0000_s8564"/>
                </a:ext>
                <a:ext uri="{FF2B5EF4-FFF2-40B4-BE49-F238E27FC236}">
                  <a16:creationId xmlns:a16="http://schemas.microsoft.com/office/drawing/2014/main" id="{00000000-0008-0000-0700-00007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53</xdr:row>
          <xdr:rowOff>95250</xdr:rowOff>
        </xdr:from>
        <xdr:to>
          <xdr:col>5</xdr:col>
          <xdr:colOff>457200</xdr:colOff>
          <xdr:row>53</xdr:row>
          <xdr:rowOff>295275</xdr:rowOff>
        </xdr:to>
        <xdr:sp macro="" textlink="">
          <xdr:nvSpPr>
            <xdr:cNvPr id="8565" name="Option Button 373" hidden="1">
              <a:extLst>
                <a:ext uri="{63B3BB69-23CF-44E3-9099-C40C66FF867C}">
                  <a14:compatExt spid="_x0000_s8565"/>
                </a:ext>
                <a:ext uri="{FF2B5EF4-FFF2-40B4-BE49-F238E27FC236}">
                  <a16:creationId xmlns:a16="http://schemas.microsoft.com/office/drawing/2014/main" id="{00000000-0008-0000-0700-00007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53</xdr:row>
          <xdr:rowOff>95250</xdr:rowOff>
        </xdr:from>
        <xdr:to>
          <xdr:col>6</xdr:col>
          <xdr:colOff>476250</xdr:colOff>
          <xdr:row>53</xdr:row>
          <xdr:rowOff>295275</xdr:rowOff>
        </xdr:to>
        <xdr:sp macro="" textlink="">
          <xdr:nvSpPr>
            <xdr:cNvPr id="8566" name="Option Button 374" hidden="1">
              <a:extLst>
                <a:ext uri="{63B3BB69-23CF-44E3-9099-C40C66FF867C}">
                  <a14:compatExt spid="_x0000_s8566"/>
                </a:ext>
                <a:ext uri="{FF2B5EF4-FFF2-40B4-BE49-F238E27FC236}">
                  <a16:creationId xmlns:a16="http://schemas.microsoft.com/office/drawing/2014/main" id="{00000000-0008-0000-0700-00007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53</xdr:row>
          <xdr:rowOff>95250</xdr:rowOff>
        </xdr:from>
        <xdr:to>
          <xdr:col>7</xdr:col>
          <xdr:colOff>466725</xdr:colOff>
          <xdr:row>53</xdr:row>
          <xdr:rowOff>295275</xdr:rowOff>
        </xdr:to>
        <xdr:sp macro="" textlink="">
          <xdr:nvSpPr>
            <xdr:cNvPr id="8567" name="Option Button 375" hidden="1">
              <a:extLst>
                <a:ext uri="{63B3BB69-23CF-44E3-9099-C40C66FF867C}">
                  <a14:compatExt spid="_x0000_s8567"/>
                </a:ext>
                <a:ext uri="{FF2B5EF4-FFF2-40B4-BE49-F238E27FC236}">
                  <a16:creationId xmlns:a16="http://schemas.microsoft.com/office/drawing/2014/main" id="{00000000-0008-0000-0700-00007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53</xdr:row>
          <xdr:rowOff>95250</xdr:rowOff>
        </xdr:from>
        <xdr:to>
          <xdr:col>8</xdr:col>
          <xdr:colOff>476250</xdr:colOff>
          <xdr:row>53</xdr:row>
          <xdr:rowOff>295275</xdr:rowOff>
        </xdr:to>
        <xdr:sp macro="" textlink="">
          <xdr:nvSpPr>
            <xdr:cNvPr id="8568" name="Option Button 376" hidden="1">
              <a:extLst>
                <a:ext uri="{63B3BB69-23CF-44E3-9099-C40C66FF867C}">
                  <a14:compatExt spid="_x0000_s8568"/>
                </a:ext>
                <a:ext uri="{FF2B5EF4-FFF2-40B4-BE49-F238E27FC236}">
                  <a16:creationId xmlns:a16="http://schemas.microsoft.com/office/drawing/2014/main" id="{00000000-0008-0000-0700-00007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54</xdr:row>
          <xdr:rowOff>85725</xdr:rowOff>
        </xdr:from>
        <xdr:to>
          <xdr:col>3</xdr:col>
          <xdr:colOff>476250</xdr:colOff>
          <xdr:row>54</xdr:row>
          <xdr:rowOff>285750</xdr:rowOff>
        </xdr:to>
        <xdr:sp macro="" textlink="">
          <xdr:nvSpPr>
            <xdr:cNvPr id="8569" name="Option Button 377" hidden="1">
              <a:extLst>
                <a:ext uri="{63B3BB69-23CF-44E3-9099-C40C66FF867C}">
                  <a14:compatExt spid="_x0000_s8569"/>
                </a:ext>
                <a:ext uri="{FF2B5EF4-FFF2-40B4-BE49-F238E27FC236}">
                  <a16:creationId xmlns:a16="http://schemas.microsoft.com/office/drawing/2014/main" id="{00000000-0008-0000-0700-00007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54</xdr:row>
          <xdr:rowOff>85725</xdr:rowOff>
        </xdr:from>
        <xdr:to>
          <xdr:col>4</xdr:col>
          <xdr:colOff>466725</xdr:colOff>
          <xdr:row>54</xdr:row>
          <xdr:rowOff>285750</xdr:rowOff>
        </xdr:to>
        <xdr:sp macro="" textlink="">
          <xdr:nvSpPr>
            <xdr:cNvPr id="8570" name="Option Button 378" hidden="1">
              <a:extLst>
                <a:ext uri="{63B3BB69-23CF-44E3-9099-C40C66FF867C}">
                  <a14:compatExt spid="_x0000_s8570"/>
                </a:ext>
                <a:ext uri="{FF2B5EF4-FFF2-40B4-BE49-F238E27FC236}">
                  <a16:creationId xmlns:a16="http://schemas.microsoft.com/office/drawing/2014/main" id="{00000000-0008-0000-0700-00007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54</xdr:row>
          <xdr:rowOff>85725</xdr:rowOff>
        </xdr:from>
        <xdr:to>
          <xdr:col>5</xdr:col>
          <xdr:colOff>457200</xdr:colOff>
          <xdr:row>54</xdr:row>
          <xdr:rowOff>285750</xdr:rowOff>
        </xdr:to>
        <xdr:sp macro="" textlink="">
          <xdr:nvSpPr>
            <xdr:cNvPr id="8571" name="Option Button 379" hidden="1">
              <a:extLst>
                <a:ext uri="{63B3BB69-23CF-44E3-9099-C40C66FF867C}">
                  <a14:compatExt spid="_x0000_s8571"/>
                </a:ext>
                <a:ext uri="{FF2B5EF4-FFF2-40B4-BE49-F238E27FC236}">
                  <a16:creationId xmlns:a16="http://schemas.microsoft.com/office/drawing/2014/main" id="{00000000-0008-0000-0700-00007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54</xdr:row>
          <xdr:rowOff>85725</xdr:rowOff>
        </xdr:from>
        <xdr:to>
          <xdr:col>6</xdr:col>
          <xdr:colOff>476250</xdr:colOff>
          <xdr:row>54</xdr:row>
          <xdr:rowOff>285750</xdr:rowOff>
        </xdr:to>
        <xdr:sp macro="" textlink="">
          <xdr:nvSpPr>
            <xdr:cNvPr id="8572" name="Option Button 380" hidden="1">
              <a:extLst>
                <a:ext uri="{63B3BB69-23CF-44E3-9099-C40C66FF867C}">
                  <a14:compatExt spid="_x0000_s8572"/>
                </a:ext>
                <a:ext uri="{FF2B5EF4-FFF2-40B4-BE49-F238E27FC236}">
                  <a16:creationId xmlns:a16="http://schemas.microsoft.com/office/drawing/2014/main" id="{00000000-0008-0000-0700-00007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54</xdr:row>
          <xdr:rowOff>85725</xdr:rowOff>
        </xdr:from>
        <xdr:to>
          <xdr:col>7</xdr:col>
          <xdr:colOff>466725</xdr:colOff>
          <xdr:row>54</xdr:row>
          <xdr:rowOff>285750</xdr:rowOff>
        </xdr:to>
        <xdr:sp macro="" textlink="">
          <xdr:nvSpPr>
            <xdr:cNvPr id="8573" name="Option Button 381" hidden="1">
              <a:extLst>
                <a:ext uri="{63B3BB69-23CF-44E3-9099-C40C66FF867C}">
                  <a14:compatExt spid="_x0000_s8573"/>
                </a:ext>
                <a:ext uri="{FF2B5EF4-FFF2-40B4-BE49-F238E27FC236}">
                  <a16:creationId xmlns:a16="http://schemas.microsoft.com/office/drawing/2014/main" id="{00000000-0008-0000-0700-00007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54</xdr:row>
          <xdr:rowOff>85725</xdr:rowOff>
        </xdr:from>
        <xdr:to>
          <xdr:col>8</xdr:col>
          <xdr:colOff>476250</xdr:colOff>
          <xdr:row>54</xdr:row>
          <xdr:rowOff>285750</xdr:rowOff>
        </xdr:to>
        <xdr:sp macro="" textlink="">
          <xdr:nvSpPr>
            <xdr:cNvPr id="8574" name="Option Button 382" hidden="1">
              <a:extLst>
                <a:ext uri="{63B3BB69-23CF-44E3-9099-C40C66FF867C}">
                  <a14:compatExt spid="_x0000_s8574"/>
                </a:ext>
                <a:ext uri="{FF2B5EF4-FFF2-40B4-BE49-F238E27FC236}">
                  <a16:creationId xmlns:a16="http://schemas.microsoft.com/office/drawing/2014/main" id="{00000000-0008-0000-0700-00007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56</xdr:row>
          <xdr:rowOff>28575</xdr:rowOff>
        </xdr:from>
        <xdr:to>
          <xdr:col>3</xdr:col>
          <xdr:colOff>476250</xdr:colOff>
          <xdr:row>56</xdr:row>
          <xdr:rowOff>228600</xdr:rowOff>
        </xdr:to>
        <xdr:sp macro="" textlink="">
          <xdr:nvSpPr>
            <xdr:cNvPr id="8575" name="Option Button 383" hidden="1">
              <a:extLst>
                <a:ext uri="{63B3BB69-23CF-44E3-9099-C40C66FF867C}">
                  <a14:compatExt spid="_x0000_s8575"/>
                </a:ext>
                <a:ext uri="{FF2B5EF4-FFF2-40B4-BE49-F238E27FC236}">
                  <a16:creationId xmlns:a16="http://schemas.microsoft.com/office/drawing/2014/main" id="{00000000-0008-0000-0700-00007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56</xdr:row>
          <xdr:rowOff>28575</xdr:rowOff>
        </xdr:from>
        <xdr:to>
          <xdr:col>4</xdr:col>
          <xdr:colOff>466725</xdr:colOff>
          <xdr:row>56</xdr:row>
          <xdr:rowOff>228600</xdr:rowOff>
        </xdr:to>
        <xdr:sp macro="" textlink="">
          <xdr:nvSpPr>
            <xdr:cNvPr id="8576" name="Option Button 384" hidden="1">
              <a:extLst>
                <a:ext uri="{63B3BB69-23CF-44E3-9099-C40C66FF867C}">
                  <a14:compatExt spid="_x0000_s8576"/>
                </a:ext>
                <a:ext uri="{FF2B5EF4-FFF2-40B4-BE49-F238E27FC236}">
                  <a16:creationId xmlns:a16="http://schemas.microsoft.com/office/drawing/2014/main" id="{00000000-0008-0000-0700-00008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56</xdr:row>
          <xdr:rowOff>28575</xdr:rowOff>
        </xdr:from>
        <xdr:to>
          <xdr:col>5</xdr:col>
          <xdr:colOff>457200</xdr:colOff>
          <xdr:row>56</xdr:row>
          <xdr:rowOff>228600</xdr:rowOff>
        </xdr:to>
        <xdr:sp macro="" textlink="">
          <xdr:nvSpPr>
            <xdr:cNvPr id="8577" name="Option Button 385" hidden="1">
              <a:extLst>
                <a:ext uri="{63B3BB69-23CF-44E3-9099-C40C66FF867C}">
                  <a14:compatExt spid="_x0000_s8577"/>
                </a:ext>
                <a:ext uri="{FF2B5EF4-FFF2-40B4-BE49-F238E27FC236}">
                  <a16:creationId xmlns:a16="http://schemas.microsoft.com/office/drawing/2014/main" id="{00000000-0008-0000-0700-00008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56</xdr:row>
          <xdr:rowOff>28575</xdr:rowOff>
        </xdr:from>
        <xdr:to>
          <xdr:col>6</xdr:col>
          <xdr:colOff>476250</xdr:colOff>
          <xdr:row>56</xdr:row>
          <xdr:rowOff>228600</xdr:rowOff>
        </xdr:to>
        <xdr:sp macro="" textlink="">
          <xdr:nvSpPr>
            <xdr:cNvPr id="8578" name="Option Button 386" hidden="1">
              <a:extLst>
                <a:ext uri="{63B3BB69-23CF-44E3-9099-C40C66FF867C}">
                  <a14:compatExt spid="_x0000_s8578"/>
                </a:ext>
                <a:ext uri="{FF2B5EF4-FFF2-40B4-BE49-F238E27FC236}">
                  <a16:creationId xmlns:a16="http://schemas.microsoft.com/office/drawing/2014/main" id="{00000000-0008-0000-0700-00008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56</xdr:row>
          <xdr:rowOff>28575</xdr:rowOff>
        </xdr:from>
        <xdr:to>
          <xdr:col>7</xdr:col>
          <xdr:colOff>466725</xdr:colOff>
          <xdr:row>56</xdr:row>
          <xdr:rowOff>228600</xdr:rowOff>
        </xdr:to>
        <xdr:sp macro="" textlink="">
          <xdr:nvSpPr>
            <xdr:cNvPr id="8579" name="Option Button 387" hidden="1">
              <a:extLst>
                <a:ext uri="{63B3BB69-23CF-44E3-9099-C40C66FF867C}">
                  <a14:compatExt spid="_x0000_s8579"/>
                </a:ext>
                <a:ext uri="{FF2B5EF4-FFF2-40B4-BE49-F238E27FC236}">
                  <a16:creationId xmlns:a16="http://schemas.microsoft.com/office/drawing/2014/main" id="{00000000-0008-0000-0700-00008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56</xdr:row>
          <xdr:rowOff>28575</xdr:rowOff>
        </xdr:from>
        <xdr:to>
          <xdr:col>8</xdr:col>
          <xdr:colOff>476250</xdr:colOff>
          <xdr:row>56</xdr:row>
          <xdr:rowOff>228600</xdr:rowOff>
        </xdr:to>
        <xdr:sp macro="" textlink="">
          <xdr:nvSpPr>
            <xdr:cNvPr id="8580" name="Option Button 388" hidden="1">
              <a:extLst>
                <a:ext uri="{63B3BB69-23CF-44E3-9099-C40C66FF867C}">
                  <a14:compatExt spid="_x0000_s8580"/>
                </a:ext>
                <a:ext uri="{FF2B5EF4-FFF2-40B4-BE49-F238E27FC236}">
                  <a16:creationId xmlns:a16="http://schemas.microsoft.com/office/drawing/2014/main" id="{00000000-0008-0000-0700-00008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57</xdr:row>
          <xdr:rowOff>28575</xdr:rowOff>
        </xdr:from>
        <xdr:to>
          <xdr:col>3</xdr:col>
          <xdr:colOff>476250</xdr:colOff>
          <xdr:row>57</xdr:row>
          <xdr:rowOff>228600</xdr:rowOff>
        </xdr:to>
        <xdr:sp macro="" textlink="">
          <xdr:nvSpPr>
            <xdr:cNvPr id="8581" name="Option Button 389" hidden="1">
              <a:extLst>
                <a:ext uri="{63B3BB69-23CF-44E3-9099-C40C66FF867C}">
                  <a14:compatExt spid="_x0000_s8581"/>
                </a:ext>
                <a:ext uri="{FF2B5EF4-FFF2-40B4-BE49-F238E27FC236}">
                  <a16:creationId xmlns:a16="http://schemas.microsoft.com/office/drawing/2014/main" id="{00000000-0008-0000-0700-00008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57</xdr:row>
          <xdr:rowOff>28575</xdr:rowOff>
        </xdr:from>
        <xdr:to>
          <xdr:col>4</xdr:col>
          <xdr:colOff>466725</xdr:colOff>
          <xdr:row>57</xdr:row>
          <xdr:rowOff>228600</xdr:rowOff>
        </xdr:to>
        <xdr:sp macro="" textlink="">
          <xdr:nvSpPr>
            <xdr:cNvPr id="8582" name="Option Button 390" hidden="1">
              <a:extLst>
                <a:ext uri="{63B3BB69-23CF-44E3-9099-C40C66FF867C}">
                  <a14:compatExt spid="_x0000_s8582"/>
                </a:ext>
                <a:ext uri="{FF2B5EF4-FFF2-40B4-BE49-F238E27FC236}">
                  <a16:creationId xmlns:a16="http://schemas.microsoft.com/office/drawing/2014/main" id="{00000000-0008-0000-0700-00008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57</xdr:row>
          <xdr:rowOff>28575</xdr:rowOff>
        </xdr:from>
        <xdr:to>
          <xdr:col>5</xdr:col>
          <xdr:colOff>457200</xdr:colOff>
          <xdr:row>57</xdr:row>
          <xdr:rowOff>228600</xdr:rowOff>
        </xdr:to>
        <xdr:sp macro="" textlink="">
          <xdr:nvSpPr>
            <xdr:cNvPr id="8583" name="Option Button 391" hidden="1">
              <a:extLst>
                <a:ext uri="{63B3BB69-23CF-44E3-9099-C40C66FF867C}">
                  <a14:compatExt spid="_x0000_s8583"/>
                </a:ext>
                <a:ext uri="{FF2B5EF4-FFF2-40B4-BE49-F238E27FC236}">
                  <a16:creationId xmlns:a16="http://schemas.microsoft.com/office/drawing/2014/main" id="{00000000-0008-0000-0700-00008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57</xdr:row>
          <xdr:rowOff>28575</xdr:rowOff>
        </xdr:from>
        <xdr:to>
          <xdr:col>6</xdr:col>
          <xdr:colOff>476250</xdr:colOff>
          <xdr:row>57</xdr:row>
          <xdr:rowOff>228600</xdr:rowOff>
        </xdr:to>
        <xdr:sp macro="" textlink="">
          <xdr:nvSpPr>
            <xdr:cNvPr id="8584" name="Option Button 392" hidden="1">
              <a:extLst>
                <a:ext uri="{63B3BB69-23CF-44E3-9099-C40C66FF867C}">
                  <a14:compatExt spid="_x0000_s8584"/>
                </a:ext>
                <a:ext uri="{FF2B5EF4-FFF2-40B4-BE49-F238E27FC236}">
                  <a16:creationId xmlns:a16="http://schemas.microsoft.com/office/drawing/2014/main" id="{00000000-0008-0000-0700-00008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57</xdr:row>
          <xdr:rowOff>28575</xdr:rowOff>
        </xdr:from>
        <xdr:to>
          <xdr:col>7</xdr:col>
          <xdr:colOff>466725</xdr:colOff>
          <xdr:row>57</xdr:row>
          <xdr:rowOff>228600</xdr:rowOff>
        </xdr:to>
        <xdr:sp macro="" textlink="">
          <xdr:nvSpPr>
            <xdr:cNvPr id="8585" name="Option Button 393" hidden="1">
              <a:extLst>
                <a:ext uri="{63B3BB69-23CF-44E3-9099-C40C66FF867C}">
                  <a14:compatExt spid="_x0000_s8585"/>
                </a:ext>
                <a:ext uri="{FF2B5EF4-FFF2-40B4-BE49-F238E27FC236}">
                  <a16:creationId xmlns:a16="http://schemas.microsoft.com/office/drawing/2014/main" id="{00000000-0008-0000-0700-00008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57</xdr:row>
          <xdr:rowOff>28575</xdr:rowOff>
        </xdr:from>
        <xdr:to>
          <xdr:col>8</xdr:col>
          <xdr:colOff>476250</xdr:colOff>
          <xdr:row>57</xdr:row>
          <xdr:rowOff>228600</xdr:rowOff>
        </xdr:to>
        <xdr:sp macro="" textlink="">
          <xdr:nvSpPr>
            <xdr:cNvPr id="8586" name="Option Button 394" hidden="1">
              <a:extLst>
                <a:ext uri="{63B3BB69-23CF-44E3-9099-C40C66FF867C}">
                  <a14:compatExt spid="_x0000_s8586"/>
                </a:ext>
                <a:ext uri="{FF2B5EF4-FFF2-40B4-BE49-F238E27FC236}">
                  <a16:creationId xmlns:a16="http://schemas.microsoft.com/office/drawing/2014/main" id="{00000000-0008-0000-0700-00008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58</xdr:row>
          <xdr:rowOff>28575</xdr:rowOff>
        </xdr:from>
        <xdr:to>
          <xdr:col>3</xdr:col>
          <xdr:colOff>476250</xdr:colOff>
          <xdr:row>58</xdr:row>
          <xdr:rowOff>228600</xdr:rowOff>
        </xdr:to>
        <xdr:sp macro="" textlink="">
          <xdr:nvSpPr>
            <xdr:cNvPr id="8587" name="Option Button 395" hidden="1">
              <a:extLst>
                <a:ext uri="{63B3BB69-23CF-44E3-9099-C40C66FF867C}">
                  <a14:compatExt spid="_x0000_s8587"/>
                </a:ext>
                <a:ext uri="{FF2B5EF4-FFF2-40B4-BE49-F238E27FC236}">
                  <a16:creationId xmlns:a16="http://schemas.microsoft.com/office/drawing/2014/main" id="{00000000-0008-0000-0700-00008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58</xdr:row>
          <xdr:rowOff>28575</xdr:rowOff>
        </xdr:from>
        <xdr:to>
          <xdr:col>4</xdr:col>
          <xdr:colOff>466725</xdr:colOff>
          <xdr:row>58</xdr:row>
          <xdr:rowOff>228600</xdr:rowOff>
        </xdr:to>
        <xdr:sp macro="" textlink="">
          <xdr:nvSpPr>
            <xdr:cNvPr id="8588" name="Option Button 396" hidden="1">
              <a:extLst>
                <a:ext uri="{63B3BB69-23CF-44E3-9099-C40C66FF867C}">
                  <a14:compatExt spid="_x0000_s8588"/>
                </a:ext>
                <a:ext uri="{FF2B5EF4-FFF2-40B4-BE49-F238E27FC236}">
                  <a16:creationId xmlns:a16="http://schemas.microsoft.com/office/drawing/2014/main" id="{00000000-0008-0000-0700-00008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58</xdr:row>
          <xdr:rowOff>28575</xdr:rowOff>
        </xdr:from>
        <xdr:to>
          <xdr:col>5</xdr:col>
          <xdr:colOff>457200</xdr:colOff>
          <xdr:row>58</xdr:row>
          <xdr:rowOff>228600</xdr:rowOff>
        </xdr:to>
        <xdr:sp macro="" textlink="">
          <xdr:nvSpPr>
            <xdr:cNvPr id="8589" name="Option Button 397" hidden="1">
              <a:extLst>
                <a:ext uri="{63B3BB69-23CF-44E3-9099-C40C66FF867C}">
                  <a14:compatExt spid="_x0000_s8589"/>
                </a:ext>
                <a:ext uri="{FF2B5EF4-FFF2-40B4-BE49-F238E27FC236}">
                  <a16:creationId xmlns:a16="http://schemas.microsoft.com/office/drawing/2014/main" id="{00000000-0008-0000-0700-00008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58</xdr:row>
          <xdr:rowOff>28575</xdr:rowOff>
        </xdr:from>
        <xdr:to>
          <xdr:col>6</xdr:col>
          <xdr:colOff>476250</xdr:colOff>
          <xdr:row>58</xdr:row>
          <xdr:rowOff>228600</xdr:rowOff>
        </xdr:to>
        <xdr:sp macro="" textlink="">
          <xdr:nvSpPr>
            <xdr:cNvPr id="8590" name="Option Button 398" hidden="1">
              <a:extLst>
                <a:ext uri="{63B3BB69-23CF-44E3-9099-C40C66FF867C}">
                  <a14:compatExt spid="_x0000_s8590"/>
                </a:ext>
                <a:ext uri="{FF2B5EF4-FFF2-40B4-BE49-F238E27FC236}">
                  <a16:creationId xmlns:a16="http://schemas.microsoft.com/office/drawing/2014/main" id="{00000000-0008-0000-0700-00008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58</xdr:row>
          <xdr:rowOff>28575</xdr:rowOff>
        </xdr:from>
        <xdr:to>
          <xdr:col>7</xdr:col>
          <xdr:colOff>466725</xdr:colOff>
          <xdr:row>58</xdr:row>
          <xdr:rowOff>228600</xdr:rowOff>
        </xdr:to>
        <xdr:sp macro="" textlink="">
          <xdr:nvSpPr>
            <xdr:cNvPr id="8591" name="Option Button 399" hidden="1">
              <a:extLst>
                <a:ext uri="{63B3BB69-23CF-44E3-9099-C40C66FF867C}">
                  <a14:compatExt spid="_x0000_s8591"/>
                </a:ext>
                <a:ext uri="{FF2B5EF4-FFF2-40B4-BE49-F238E27FC236}">
                  <a16:creationId xmlns:a16="http://schemas.microsoft.com/office/drawing/2014/main" id="{00000000-0008-0000-0700-00008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58</xdr:row>
          <xdr:rowOff>28575</xdr:rowOff>
        </xdr:from>
        <xdr:to>
          <xdr:col>8</xdr:col>
          <xdr:colOff>476250</xdr:colOff>
          <xdr:row>58</xdr:row>
          <xdr:rowOff>228600</xdr:rowOff>
        </xdr:to>
        <xdr:sp macro="" textlink="">
          <xdr:nvSpPr>
            <xdr:cNvPr id="8592" name="Option Button 400" hidden="1">
              <a:extLst>
                <a:ext uri="{63B3BB69-23CF-44E3-9099-C40C66FF867C}">
                  <a14:compatExt spid="_x0000_s8592"/>
                </a:ext>
                <a:ext uri="{FF2B5EF4-FFF2-40B4-BE49-F238E27FC236}">
                  <a16:creationId xmlns:a16="http://schemas.microsoft.com/office/drawing/2014/main" id="{00000000-0008-0000-0700-00009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59</xdr:row>
          <xdr:rowOff>28575</xdr:rowOff>
        </xdr:from>
        <xdr:to>
          <xdr:col>3</xdr:col>
          <xdr:colOff>476250</xdr:colOff>
          <xdr:row>59</xdr:row>
          <xdr:rowOff>228600</xdr:rowOff>
        </xdr:to>
        <xdr:sp macro="" textlink="">
          <xdr:nvSpPr>
            <xdr:cNvPr id="8593" name="Option Button 401" hidden="1">
              <a:extLst>
                <a:ext uri="{63B3BB69-23CF-44E3-9099-C40C66FF867C}">
                  <a14:compatExt spid="_x0000_s8593"/>
                </a:ext>
                <a:ext uri="{FF2B5EF4-FFF2-40B4-BE49-F238E27FC236}">
                  <a16:creationId xmlns:a16="http://schemas.microsoft.com/office/drawing/2014/main" id="{00000000-0008-0000-0700-00009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59</xdr:row>
          <xdr:rowOff>28575</xdr:rowOff>
        </xdr:from>
        <xdr:to>
          <xdr:col>4</xdr:col>
          <xdr:colOff>466725</xdr:colOff>
          <xdr:row>59</xdr:row>
          <xdr:rowOff>228600</xdr:rowOff>
        </xdr:to>
        <xdr:sp macro="" textlink="">
          <xdr:nvSpPr>
            <xdr:cNvPr id="8594" name="Option Button 402" hidden="1">
              <a:extLst>
                <a:ext uri="{63B3BB69-23CF-44E3-9099-C40C66FF867C}">
                  <a14:compatExt spid="_x0000_s8594"/>
                </a:ext>
                <a:ext uri="{FF2B5EF4-FFF2-40B4-BE49-F238E27FC236}">
                  <a16:creationId xmlns:a16="http://schemas.microsoft.com/office/drawing/2014/main" id="{00000000-0008-0000-0700-00009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59</xdr:row>
          <xdr:rowOff>28575</xdr:rowOff>
        </xdr:from>
        <xdr:to>
          <xdr:col>5</xdr:col>
          <xdr:colOff>457200</xdr:colOff>
          <xdr:row>59</xdr:row>
          <xdr:rowOff>228600</xdr:rowOff>
        </xdr:to>
        <xdr:sp macro="" textlink="">
          <xdr:nvSpPr>
            <xdr:cNvPr id="8595" name="Option Button 403" hidden="1">
              <a:extLst>
                <a:ext uri="{63B3BB69-23CF-44E3-9099-C40C66FF867C}">
                  <a14:compatExt spid="_x0000_s8595"/>
                </a:ext>
                <a:ext uri="{FF2B5EF4-FFF2-40B4-BE49-F238E27FC236}">
                  <a16:creationId xmlns:a16="http://schemas.microsoft.com/office/drawing/2014/main" id="{00000000-0008-0000-0700-00009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59</xdr:row>
          <xdr:rowOff>28575</xdr:rowOff>
        </xdr:from>
        <xdr:to>
          <xdr:col>6</xdr:col>
          <xdr:colOff>476250</xdr:colOff>
          <xdr:row>59</xdr:row>
          <xdr:rowOff>228600</xdr:rowOff>
        </xdr:to>
        <xdr:sp macro="" textlink="">
          <xdr:nvSpPr>
            <xdr:cNvPr id="8596" name="Option Button 404" hidden="1">
              <a:extLst>
                <a:ext uri="{63B3BB69-23CF-44E3-9099-C40C66FF867C}">
                  <a14:compatExt spid="_x0000_s8596"/>
                </a:ext>
                <a:ext uri="{FF2B5EF4-FFF2-40B4-BE49-F238E27FC236}">
                  <a16:creationId xmlns:a16="http://schemas.microsoft.com/office/drawing/2014/main" id="{00000000-0008-0000-0700-00009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59</xdr:row>
          <xdr:rowOff>28575</xdr:rowOff>
        </xdr:from>
        <xdr:to>
          <xdr:col>7</xdr:col>
          <xdr:colOff>466725</xdr:colOff>
          <xdr:row>59</xdr:row>
          <xdr:rowOff>228600</xdr:rowOff>
        </xdr:to>
        <xdr:sp macro="" textlink="">
          <xdr:nvSpPr>
            <xdr:cNvPr id="8597" name="Option Button 405" hidden="1">
              <a:extLst>
                <a:ext uri="{63B3BB69-23CF-44E3-9099-C40C66FF867C}">
                  <a14:compatExt spid="_x0000_s8597"/>
                </a:ext>
                <a:ext uri="{FF2B5EF4-FFF2-40B4-BE49-F238E27FC236}">
                  <a16:creationId xmlns:a16="http://schemas.microsoft.com/office/drawing/2014/main" id="{00000000-0008-0000-0700-00009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59</xdr:row>
          <xdr:rowOff>28575</xdr:rowOff>
        </xdr:from>
        <xdr:to>
          <xdr:col>8</xdr:col>
          <xdr:colOff>476250</xdr:colOff>
          <xdr:row>59</xdr:row>
          <xdr:rowOff>228600</xdr:rowOff>
        </xdr:to>
        <xdr:sp macro="" textlink="">
          <xdr:nvSpPr>
            <xdr:cNvPr id="8598" name="Option Button 406" hidden="1">
              <a:extLst>
                <a:ext uri="{63B3BB69-23CF-44E3-9099-C40C66FF867C}">
                  <a14:compatExt spid="_x0000_s8598"/>
                </a:ext>
                <a:ext uri="{FF2B5EF4-FFF2-40B4-BE49-F238E27FC236}">
                  <a16:creationId xmlns:a16="http://schemas.microsoft.com/office/drawing/2014/main" id="{00000000-0008-0000-0700-00009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60</xdr:row>
          <xdr:rowOff>85725</xdr:rowOff>
        </xdr:from>
        <xdr:to>
          <xdr:col>3</xdr:col>
          <xdr:colOff>476250</xdr:colOff>
          <xdr:row>60</xdr:row>
          <xdr:rowOff>285750</xdr:rowOff>
        </xdr:to>
        <xdr:sp macro="" textlink="">
          <xdr:nvSpPr>
            <xdr:cNvPr id="8599" name="Option Button 407" hidden="1">
              <a:extLst>
                <a:ext uri="{63B3BB69-23CF-44E3-9099-C40C66FF867C}">
                  <a14:compatExt spid="_x0000_s8599"/>
                </a:ext>
                <a:ext uri="{FF2B5EF4-FFF2-40B4-BE49-F238E27FC236}">
                  <a16:creationId xmlns:a16="http://schemas.microsoft.com/office/drawing/2014/main" id="{00000000-0008-0000-0700-00009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60</xdr:row>
          <xdr:rowOff>85725</xdr:rowOff>
        </xdr:from>
        <xdr:to>
          <xdr:col>4</xdr:col>
          <xdr:colOff>466725</xdr:colOff>
          <xdr:row>60</xdr:row>
          <xdr:rowOff>285750</xdr:rowOff>
        </xdr:to>
        <xdr:sp macro="" textlink="">
          <xdr:nvSpPr>
            <xdr:cNvPr id="8600" name="Option Button 408" hidden="1">
              <a:extLst>
                <a:ext uri="{63B3BB69-23CF-44E3-9099-C40C66FF867C}">
                  <a14:compatExt spid="_x0000_s8600"/>
                </a:ext>
                <a:ext uri="{FF2B5EF4-FFF2-40B4-BE49-F238E27FC236}">
                  <a16:creationId xmlns:a16="http://schemas.microsoft.com/office/drawing/2014/main" id="{00000000-0008-0000-0700-00009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60</xdr:row>
          <xdr:rowOff>85725</xdr:rowOff>
        </xdr:from>
        <xdr:to>
          <xdr:col>5</xdr:col>
          <xdr:colOff>457200</xdr:colOff>
          <xdr:row>60</xdr:row>
          <xdr:rowOff>285750</xdr:rowOff>
        </xdr:to>
        <xdr:sp macro="" textlink="">
          <xdr:nvSpPr>
            <xdr:cNvPr id="8601" name="Option Button 409" hidden="1">
              <a:extLst>
                <a:ext uri="{63B3BB69-23CF-44E3-9099-C40C66FF867C}">
                  <a14:compatExt spid="_x0000_s8601"/>
                </a:ext>
                <a:ext uri="{FF2B5EF4-FFF2-40B4-BE49-F238E27FC236}">
                  <a16:creationId xmlns:a16="http://schemas.microsoft.com/office/drawing/2014/main" id="{00000000-0008-0000-0700-00009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60</xdr:row>
          <xdr:rowOff>85725</xdr:rowOff>
        </xdr:from>
        <xdr:to>
          <xdr:col>6</xdr:col>
          <xdr:colOff>476250</xdr:colOff>
          <xdr:row>60</xdr:row>
          <xdr:rowOff>285750</xdr:rowOff>
        </xdr:to>
        <xdr:sp macro="" textlink="">
          <xdr:nvSpPr>
            <xdr:cNvPr id="8602" name="Option Button 410" hidden="1">
              <a:extLst>
                <a:ext uri="{63B3BB69-23CF-44E3-9099-C40C66FF867C}">
                  <a14:compatExt spid="_x0000_s8602"/>
                </a:ext>
                <a:ext uri="{FF2B5EF4-FFF2-40B4-BE49-F238E27FC236}">
                  <a16:creationId xmlns:a16="http://schemas.microsoft.com/office/drawing/2014/main" id="{00000000-0008-0000-0700-00009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60</xdr:row>
          <xdr:rowOff>85725</xdr:rowOff>
        </xdr:from>
        <xdr:to>
          <xdr:col>7</xdr:col>
          <xdr:colOff>466725</xdr:colOff>
          <xdr:row>60</xdr:row>
          <xdr:rowOff>285750</xdr:rowOff>
        </xdr:to>
        <xdr:sp macro="" textlink="">
          <xdr:nvSpPr>
            <xdr:cNvPr id="8603" name="Option Button 411" hidden="1">
              <a:extLst>
                <a:ext uri="{63B3BB69-23CF-44E3-9099-C40C66FF867C}">
                  <a14:compatExt spid="_x0000_s8603"/>
                </a:ext>
                <a:ext uri="{FF2B5EF4-FFF2-40B4-BE49-F238E27FC236}">
                  <a16:creationId xmlns:a16="http://schemas.microsoft.com/office/drawing/2014/main" id="{00000000-0008-0000-0700-00009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60</xdr:row>
          <xdr:rowOff>85725</xdr:rowOff>
        </xdr:from>
        <xdr:to>
          <xdr:col>8</xdr:col>
          <xdr:colOff>476250</xdr:colOff>
          <xdr:row>60</xdr:row>
          <xdr:rowOff>285750</xdr:rowOff>
        </xdr:to>
        <xdr:sp macro="" textlink="">
          <xdr:nvSpPr>
            <xdr:cNvPr id="8604" name="Option Button 412" hidden="1">
              <a:extLst>
                <a:ext uri="{63B3BB69-23CF-44E3-9099-C40C66FF867C}">
                  <a14:compatExt spid="_x0000_s8604"/>
                </a:ext>
                <a:ext uri="{FF2B5EF4-FFF2-40B4-BE49-F238E27FC236}">
                  <a16:creationId xmlns:a16="http://schemas.microsoft.com/office/drawing/2014/main" id="{00000000-0008-0000-0700-00009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62</xdr:row>
          <xdr:rowOff>28575</xdr:rowOff>
        </xdr:from>
        <xdr:to>
          <xdr:col>3</xdr:col>
          <xdr:colOff>476250</xdr:colOff>
          <xdr:row>62</xdr:row>
          <xdr:rowOff>228600</xdr:rowOff>
        </xdr:to>
        <xdr:sp macro="" textlink="">
          <xdr:nvSpPr>
            <xdr:cNvPr id="8605" name="Option Button 413" hidden="1">
              <a:extLst>
                <a:ext uri="{63B3BB69-23CF-44E3-9099-C40C66FF867C}">
                  <a14:compatExt spid="_x0000_s8605"/>
                </a:ext>
                <a:ext uri="{FF2B5EF4-FFF2-40B4-BE49-F238E27FC236}">
                  <a16:creationId xmlns:a16="http://schemas.microsoft.com/office/drawing/2014/main" id="{00000000-0008-0000-0700-00009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62</xdr:row>
          <xdr:rowOff>28575</xdr:rowOff>
        </xdr:from>
        <xdr:to>
          <xdr:col>4</xdr:col>
          <xdr:colOff>466725</xdr:colOff>
          <xdr:row>62</xdr:row>
          <xdr:rowOff>228600</xdr:rowOff>
        </xdr:to>
        <xdr:sp macro="" textlink="">
          <xdr:nvSpPr>
            <xdr:cNvPr id="8606" name="Option Button 414" hidden="1">
              <a:extLst>
                <a:ext uri="{63B3BB69-23CF-44E3-9099-C40C66FF867C}">
                  <a14:compatExt spid="_x0000_s8606"/>
                </a:ext>
                <a:ext uri="{FF2B5EF4-FFF2-40B4-BE49-F238E27FC236}">
                  <a16:creationId xmlns:a16="http://schemas.microsoft.com/office/drawing/2014/main" id="{00000000-0008-0000-0700-00009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62</xdr:row>
          <xdr:rowOff>28575</xdr:rowOff>
        </xdr:from>
        <xdr:to>
          <xdr:col>5</xdr:col>
          <xdr:colOff>457200</xdr:colOff>
          <xdr:row>62</xdr:row>
          <xdr:rowOff>228600</xdr:rowOff>
        </xdr:to>
        <xdr:sp macro="" textlink="">
          <xdr:nvSpPr>
            <xdr:cNvPr id="8607" name="Option Button 415" hidden="1">
              <a:extLst>
                <a:ext uri="{63B3BB69-23CF-44E3-9099-C40C66FF867C}">
                  <a14:compatExt spid="_x0000_s8607"/>
                </a:ext>
                <a:ext uri="{FF2B5EF4-FFF2-40B4-BE49-F238E27FC236}">
                  <a16:creationId xmlns:a16="http://schemas.microsoft.com/office/drawing/2014/main" id="{00000000-0008-0000-0700-00009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62</xdr:row>
          <xdr:rowOff>28575</xdr:rowOff>
        </xdr:from>
        <xdr:to>
          <xdr:col>6</xdr:col>
          <xdr:colOff>476250</xdr:colOff>
          <xdr:row>62</xdr:row>
          <xdr:rowOff>228600</xdr:rowOff>
        </xdr:to>
        <xdr:sp macro="" textlink="">
          <xdr:nvSpPr>
            <xdr:cNvPr id="8608" name="Option Button 416" hidden="1">
              <a:extLst>
                <a:ext uri="{63B3BB69-23CF-44E3-9099-C40C66FF867C}">
                  <a14:compatExt spid="_x0000_s8608"/>
                </a:ext>
                <a:ext uri="{FF2B5EF4-FFF2-40B4-BE49-F238E27FC236}">
                  <a16:creationId xmlns:a16="http://schemas.microsoft.com/office/drawing/2014/main" id="{00000000-0008-0000-0700-0000A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62</xdr:row>
          <xdr:rowOff>28575</xdr:rowOff>
        </xdr:from>
        <xdr:to>
          <xdr:col>7</xdr:col>
          <xdr:colOff>466725</xdr:colOff>
          <xdr:row>62</xdr:row>
          <xdr:rowOff>228600</xdr:rowOff>
        </xdr:to>
        <xdr:sp macro="" textlink="">
          <xdr:nvSpPr>
            <xdr:cNvPr id="8609" name="Option Button 417" hidden="1">
              <a:extLst>
                <a:ext uri="{63B3BB69-23CF-44E3-9099-C40C66FF867C}">
                  <a14:compatExt spid="_x0000_s8609"/>
                </a:ext>
                <a:ext uri="{FF2B5EF4-FFF2-40B4-BE49-F238E27FC236}">
                  <a16:creationId xmlns:a16="http://schemas.microsoft.com/office/drawing/2014/main" id="{00000000-0008-0000-0700-0000A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62</xdr:row>
          <xdr:rowOff>28575</xdr:rowOff>
        </xdr:from>
        <xdr:to>
          <xdr:col>8</xdr:col>
          <xdr:colOff>476250</xdr:colOff>
          <xdr:row>62</xdr:row>
          <xdr:rowOff>228600</xdr:rowOff>
        </xdr:to>
        <xdr:sp macro="" textlink="">
          <xdr:nvSpPr>
            <xdr:cNvPr id="8610" name="Option Button 418" hidden="1">
              <a:extLst>
                <a:ext uri="{63B3BB69-23CF-44E3-9099-C40C66FF867C}">
                  <a14:compatExt spid="_x0000_s8610"/>
                </a:ext>
                <a:ext uri="{FF2B5EF4-FFF2-40B4-BE49-F238E27FC236}">
                  <a16:creationId xmlns:a16="http://schemas.microsoft.com/office/drawing/2014/main" id="{00000000-0008-0000-0700-0000A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63</xdr:row>
          <xdr:rowOff>76200</xdr:rowOff>
        </xdr:from>
        <xdr:to>
          <xdr:col>3</xdr:col>
          <xdr:colOff>476250</xdr:colOff>
          <xdr:row>63</xdr:row>
          <xdr:rowOff>276225</xdr:rowOff>
        </xdr:to>
        <xdr:sp macro="" textlink="">
          <xdr:nvSpPr>
            <xdr:cNvPr id="8611" name="Option Button 419" hidden="1">
              <a:extLst>
                <a:ext uri="{63B3BB69-23CF-44E3-9099-C40C66FF867C}">
                  <a14:compatExt spid="_x0000_s8611"/>
                </a:ext>
                <a:ext uri="{FF2B5EF4-FFF2-40B4-BE49-F238E27FC236}">
                  <a16:creationId xmlns:a16="http://schemas.microsoft.com/office/drawing/2014/main" id="{00000000-0008-0000-0700-0000A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63</xdr:row>
          <xdr:rowOff>76200</xdr:rowOff>
        </xdr:from>
        <xdr:to>
          <xdr:col>4</xdr:col>
          <xdr:colOff>466725</xdr:colOff>
          <xdr:row>63</xdr:row>
          <xdr:rowOff>276225</xdr:rowOff>
        </xdr:to>
        <xdr:sp macro="" textlink="">
          <xdr:nvSpPr>
            <xdr:cNvPr id="8612" name="Option Button 420" hidden="1">
              <a:extLst>
                <a:ext uri="{63B3BB69-23CF-44E3-9099-C40C66FF867C}">
                  <a14:compatExt spid="_x0000_s8612"/>
                </a:ext>
                <a:ext uri="{FF2B5EF4-FFF2-40B4-BE49-F238E27FC236}">
                  <a16:creationId xmlns:a16="http://schemas.microsoft.com/office/drawing/2014/main" id="{00000000-0008-0000-0700-0000A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63</xdr:row>
          <xdr:rowOff>76200</xdr:rowOff>
        </xdr:from>
        <xdr:to>
          <xdr:col>5</xdr:col>
          <xdr:colOff>457200</xdr:colOff>
          <xdr:row>63</xdr:row>
          <xdr:rowOff>276225</xdr:rowOff>
        </xdr:to>
        <xdr:sp macro="" textlink="">
          <xdr:nvSpPr>
            <xdr:cNvPr id="8613" name="Option Button 421" hidden="1">
              <a:extLst>
                <a:ext uri="{63B3BB69-23CF-44E3-9099-C40C66FF867C}">
                  <a14:compatExt spid="_x0000_s8613"/>
                </a:ext>
                <a:ext uri="{FF2B5EF4-FFF2-40B4-BE49-F238E27FC236}">
                  <a16:creationId xmlns:a16="http://schemas.microsoft.com/office/drawing/2014/main" id="{00000000-0008-0000-0700-0000A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63</xdr:row>
          <xdr:rowOff>76200</xdr:rowOff>
        </xdr:from>
        <xdr:to>
          <xdr:col>6</xdr:col>
          <xdr:colOff>476250</xdr:colOff>
          <xdr:row>63</xdr:row>
          <xdr:rowOff>276225</xdr:rowOff>
        </xdr:to>
        <xdr:sp macro="" textlink="">
          <xdr:nvSpPr>
            <xdr:cNvPr id="8614" name="Option Button 422" hidden="1">
              <a:extLst>
                <a:ext uri="{63B3BB69-23CF-44E3-9099-C40C66FF867C}">
                  <a14:compatExt spid="_x0000_s8614"/>
                </a:ext>
                <a:ext uri="{FF2B5EF4-FFF2-40B4-BE49-F238E27FC236}">
                  <a16:creationId xmlns:a16="http://schemas.microsoft.com/office/drawing/2014/main" id="{00000000-0008-0000-0700-0000A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63</xdr:row>
          <xdr:rowOff>76200</xdr:rowOff>
        </xdr:from>
        <xdr:to>
          <xdr:col>7</xdr:col>
          <xdr:colOff>466725</xdr:colOff>
          <xdr:row>63</xdr:row>
          <xdr:rowOff>276225</xdr:rowOff>
        </xdr:to>
        <xdr:sp macro="" textlink="">
          <xdr:nvSpPr>
            <xdr:cNvPr id="8615" name="Option Button 423" hidden="1">
              <a:extLst>
                <a:ext uri="{63B3BB69-23CF-44E3-9099-C40C66FF867C}">
                  <a14:compatExt spid="_x0000_s8615"/>
                </a:ext>
                <a:ext uri="{FF2B5EF4-FFF2-40B4-BE49-F238E27FC236}">
                  <a16:creationId xmlns:a16="http://schemas.microsoft.com/office/drawing/2014/main" id="{00000000-0008-0000-0700-0000A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63</xdr:row>
          <xdr:rowOff>76200</xdr:rowOff>
        </xdr:from>
        <xdr:to>
          <xdr:col>8</xdr:col>
          <xdr:colOff>476250</xdr:colOff>
          <xdr:row>63</xdr:row>
          <xdr:rowOff>276225</xdr:rowOff>
        </xdr:to>
        <xdr:sp macro="" textlink="">
          <xdr:nvSpPr>
            <xdr:cNvPr id="8616" name="Option Button 424" hidden="1">
              <a:extLst>
                <a:ext uri="{63B3BB69-23CF-44E3-9099-C40C66FF867C}">
                  <a14:compatExt spid="_x0000_s8616"/>
                </a:ext>
                <a:ext uri="{FF2B5EF4-FFF2-40B4-BE49-F238E27FC236}">
                  <a16:creationId xmlns:a16="http://schemas.microsoft.com/office/drawing/2014/main" id="{00000000-0008-0000-0700-0000A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64</xdr:row>
          <xdr:rowOff>76200</xdr:rowOff>
        </xdr:from>
        <xdr:to>
          <xdr:col>3</xdr:col>
          <xdr:colOff>476250</xdr:colOff>
          <xdr:row>64</xdr:row>
          <xdr:rowOff>276225</xdr:rowOff>
        </xdr:to>
        <xdr:sp macro="" textlink="">
          <xdr:nvSpPr>
            <xdr:cNvPr id="8617" name="Option Button 425" hidden="1">
              <a:extLst>
                <a:ext uri="{63B3BB69-23CF-44E3-9099-C40C66FF867C}">
                  <a14:compatExt spid="_x0000_s8617"/>
                </a:ext>
                <a:ext uri="{FF2B5EF4-FFF2-40B4-BE49-F238E27FC236}">
                  <a16:creationId xmlns:a16="http://schemas.microsoft.com/office/drawing/2014/main" id="{00000000-0008-0000-0700-0000A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64</xdr:row>
          <xdr:rowOff>76200</xdr:rowOff>
        </xdr:from>
        <xdr:to>
          <xdr:col>4</xdr:col>
          <xdr:colOff>466725</xdr:colOff>
          <xdr:row>64</xdr:row>
          <xdr:rowOff>276225</xdr:rowOff>
        </xdr:to>
        <xdr:sp macro="" textlink="">
          <xdr:nvSpPr>
            <xdr:cNvPr id="8618" name="Option Button 426" hidden="1">
              <a:extLst>
                <a:ext uri="{63B3BB69-23CF-44E3-9099-C40C66FF867C}">
                  <a14:compatExt spid="_x0000_s8618"/>
                </a:ext>
                <a:ext uri="{FF2B5EF4-FFF2-40B4-BE49-F238E27FC236}">
                  <a16:creationId xmlns:a16="http://schemas.microsoft.com/office/drawing/2014/main" id="{00000000-0008-0000-0700-0000A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64</xdr:row>
          <xdr:rowOff>76200</xdr:rowOff>
        </xdr:from>
        <xdr:to>
          <xdr:col>5</xdr:col>
          <xdr:colOff>457200</xdr:colOff>
          <xdr:row>64</xdr:row>
          <xdr:rowOff>276225</xdr:rowOff>
        </xdr:to>
        <xdr:sp macro="" textlink="">
          <xdr:nvSpPr>
            <xdr:cNvPr id="8619" name="Option Button 427" hidden="1">
              <a:extLst>
                <a:ext uri="{63B3BB69-23CF-44E3-9099-C40C66FF867C}">
                  <a14:compatExt spid="_x0000_s8619"/>
                </a:ext>
                <a:ext uri="{FF2B5EF4-FFF2-40B4-BE49-F238E27FC236}">
                  <a16:creationId xmlns:a16="http://schemas.microsoft.com/office/drawing/2014/main" id="{00000000-0008-0000-0700-0000A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64</xdr:row>
          <xdr:rowOff>76200</xdr:rowOff>
        </xdr:from>
        <xdr:to>
          <xdr:col>6</xdr:col>
          <xdr:colOff>476250</xdr:colOff>
          <xdr:row>64</xdr:row>
          <xdr:rowOff>276225</xdr:rowOff>
        </xdr:to>
        <xdr:sp macro="" textlink="">
          <xdr:nvSpPr>
            <xdr:cNvPr id="8620" name="Option Button 428" hidden="1">
              <a:extLst>
                <a:ext uri="{63B3BB69-23CF-44E3-9099-C40C66FF867C}">
                  <a14:compatExt spid="_x0000_s8620"/>
                </a:ext>
                <a:ext uri="{FF2B5EF4-FFF2-40B4-BE49-F238E27FC236}">
                  <a16:creationId xmlns:a16="http://schemas.microsoft.com/office/drawing/2014/main" id="{00000000-0008-0000-0700-0000A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64</xdr:row>
          <xdr:rowOff>76200</xdr:rowOff>
        </xdr:from>
        <xdr:to>
          <xdr:col>7</xdr:col>
          <xdr:colOff>466725</xdr:colOff>
          <xdr:row>64</xdr:row>
          <xdr:rowOff>276225</xdr:rowOff>
        </xdr:to>
        <xdr:sp macro="" textlink="">
          <xdr:nvSpPr>
            <xdr:cNvPr id="8621" name="Option Button 429" hidden="1">
              <a:extLst>
                <a:ext uri="{63B3BB69-23CF-44E3-9099-C40C66FF867C}">
                  <a14:compatExt spid="_x0000_s8621"/>
                </a:ext>
                <a:ext uri="{FF2B5EF4-FFF2-40B4-BE49-F238E27FC236}">
                  <a16:creationId xmlns:a16="http://schemas.microsoft.com/office/drawing/2014/main" id="{00000000-0008-0000-0700-0000A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65</xdr:row>
          <xdr:rowOff>28575</xdr:rowOff>
        </xdr:from>
        <xdr:to>
          <xdr:col>8</xdr:col>
          <xdr:colOff>476250</xdr:colOff>
          <xdr:row>65</xdr:row>
          <xdr:rowOff>228600</xdr:rowOff>
        </xdr:to>
        <xdr:sp macro="" textlink="">
          <xdr:nvSpPr>
            <xdr:cNvPr id="8622" name="Option Button 430" hidden="1">
              <a:extLst>
                <a:ext uri="{63B3BB69-23CF-44E3-9099-C40C66FF867C}">
                  <a14:compatExt spid="_x0000_s8622"/>
                </a:ext>
                <a:ext uri="{FF2B5EF4-FFF2-40B4-BE49-F238E27FC236}">
                  <a16:creationId xmlns:a16="http://schemas.microsoft.com/office/drawing/2014/main" id="{00000000-0008-0000-0700-0000A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65</xdr:row>
          <xdr:rowOff>28575</xdr:rowOff>
        </xdr:from>
        <xdr:to>
          <xdr:col>3</xdr:col>
          <xdr:colOff>476250</xdr:colOff>
          <xdr:row>65</xdr:row>
          <xdr:rowOff>228600</xdr:rowOff>
        </xdr:to>
        <xdr:sp macro="" textlink="">
          <xdr:nvSpPr>
            <xdr:cNvPr id="8623" name="Option Button 431" hidden="1">
              <a:extLst>
                <a:ext uri="{63B3BB69-23CF-44E3-9099-C40C66FF867C}">
                  <a14:compatExt spid="_x0000_s8623"/>
                </a:ext>
                <a:ext uri="{FF2B5EF4-FFF2-40B4-BE49-F238E27FC236}">
                  <a16:creationId xmlns:a16="http://schemas.microsoft.com/office/drawing/2014/main" id="{00000000-0008-0000-0700-0000A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65</xdr:row>
          <xdr:rowOff>28575</xdr:rowOff>
        </xdr:from>
        <xdr:to>
          <xdr:col>4</xdr:col>
          <xdr:colOff>466725</xdr:colOff>
          <xdr:row>65</xdr:row>
          <xdr:rowOff>228600</xdr:rowOff>
        </xdr:to>
        <xdr:sp macro="" textlink="">
          <xdr:nvSpPr>
            <xdr:cNvPr id="8624" name="Option Button 432" hidden="1">
              <a:extLst>
                <a:ext uri="{63B3BB69-23CF-44E3-9099-C40C66FF867C}">
                  <a14:compatExt spid="_x0000_s8624"/>
                </a:ext>
                <a:ext uri="{FF2B5EF4-FFF2-40B4-BE49-F238E27FC236}">
                  <a16:creationId xmlns:a16="http://schemas.microsoft.com/office/drawing/2014/main" id="{00000000-0008-0000-0700-0000B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65</xdr:row>
          <xdr:rowOff>28575</xdr:rowOff>
        </xdr:from>
        <xdr:to>
          <xdr:col>5</xdr:col>
          <xdr:colOff>457200</xdr:colOff>
          <xdr:row>65</xdr:row>
          <xdr:rowOff>228600</xdr:rowOff>
        </xdr:to>
        <xdr:sp macro="" textlink="">
          <xdr:nvSpPr>
            <xdr:cNvPr id="8625" name="Option Button 433" hidden="1">
              <a:extLst>
                <a:ext uri="{63B3BB69-23CF-44E3-9099-C40C66FF867C}">
                  <a14:compatExt spid="_x0000_s8625"/>
                </a:ext>
                <a:ext uri="{FF2B5EF4-FFF2-40B4-BE49-F238E27FC236}">
                  <a16:creationId xmlns:a16="http://schemas.microsoft.com/office/drawing/2014/main" id="{00000000-0008-0000-0700-0000B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65</xdr:row>
          <xdr:rowOff>28575</xdr:rowOff>
        </xdr:from>
        <xdr:to>
          <xdr:col>6</xdr:col>
          <xdr:colOff>476250</xdr:colOff>
          <xdr:row>65</xdr:row>
          <xdr:rowOff>228600</xdr:rowOff>
        </xdr:to>
        <xdr:sp macro="" textlink="">
          <xdr:nvSpPr>
            <xdr:cNvPr id="8626" name="Option Button 434" hidden="1">
              <a:extLst>
                <a:ext uri="{63B3BB69-23CF-44E3-9099-C40C66FF867C}">
                  <a14:compatExt spid="_x0000_s8626"/>
                </a:ext>
                <a:ext uri="{FF2B5EF4-FFF2-40B4-BE49-F238E27FC236}">
                  <a16:creationId xmlns:a16="http://schemas.microsoft.com/office/drawing/2014/main" id="{00000000-0008-0000-0700-0000B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65</xdr:row>
          <xdr:rowOff>28575</xdr:rowOff>
        </xdr:from>
        <xdr:to>
          <xdr:col>7</xdr:col>
          <xdr:colOff>466725</xdr:colOff>
          <xdr:row>65</xdr:row>
          <xdr:rowOff>228600</xdr:rowOff>
        </xdr:to>
        <xdr:sp macro="" textlink="">
          <xdr:nvSpPr>
            <xdr:cNvPr id="8627" name="Option Button 435" hidden="1">
              <a:extLst>
                <a:ext uri="{63B3BB69-23CF-44E3-9099-C40C66FF867C}">
                  <a14:compatExt spid="_x0000_s8627"/>
                </a:ext>
                <a:ext uri="{FF2B5EF4-FFF2-40B4-BE49-F238E27FC236}">
                  <a16:creationId xmlns:a16="http://schemas.microsoft.com/office/drawing/2014/main" id="{00000000-0008-0000-0700-0000B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64</xdr:row>
          <xdr:rowOff>85725</xdr:rowOff>
        </xdr:from>
        <xdr:to>
          <xdr:col>8</xdr:col>
          <xdr:colOff>476250</xdr:colOff>
          <xdr:row>64</xdr:row>
          <xdr:rowOff>285750</xdr:rowOff>
        </xdr:to>
        <xdr:sp macro="" textlink="">
          <xdr:nvSpPr>
            <xdr:cNvPr id="8628" name="Option Button 436" hidden="1">
              <a:extLst>
                <a:ext uri="{63B3BB69-23CF-44E3-9099-C40C66FF867C}">
                  <a14:compatExt spid="_x0000_s8628"/>
                </a:ext>
                <a:ext uri="{FF2B5EF4-FFF2-40B4-BE49-F238E27FC236}">
                  <a16:creationId xmlns:a16="http://schemas.microsoft.com/office/drawing/2014/main" id="{00000000-0008-0000-0700-0000B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66</xdr:row>
          <xdr:rowOff>28575</xdr:rowOff>
        </xdr:from>
        <xdr:to>
          <xdr:col>3</xdr:col>
          <xdr:colOff>476250</xdr:colOff>
          <xdr:row>66</xdr:row>
          <xdr:rowOff>228600</xdr:rowOff>
        </xdr:to>
        <xdr:sp macro="" textlink="">
          <xdr:nvSpPr>
            <xdr:cNvPr id="8629" name="Option Button 437" hidden="1">
              <a:extLst>
                <a:ext uri="{63B3BB69-23CF-44E3-9099-C40C66FF867C}">
                  <a14:compatExt spid="_x0000_s8629"/>
                </a:ext>
                <a:ext uri="{FF2B5EF4-FFF2-40B4-BE49-F238E27FC236}">
                  <a16:creationId xmlns:a16="http://schemas.microsoft.com/office/drawing/2014/main" id="{00000000-0008-0000-0700-0000B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66</xdr:row>
          <xdr:rowOff>28575</xdr:rowOff>
        </xdr:from>
        <xdr:to>
          <xdr:col>4</xdr:col>
          <xdr:colOff>466725</xdr:colOff>
          <xdr:row>66</xdr:row>
          <xdr:rowOff>228600</xdr:rowOff>
        </xdr:to>
        <xdr:sp macro="" textlink="">
          <xdr:nvSpPr>
            <xdr:cNvPr id="8630" name="Option Button 438" hidden="1">
              <a:extLst>
                <a:ext uri="{63B3BB69-23CF-44E3-9099-C40C66FF867C}">
                  <a14:compatExt spid="_x0000_s8630"/>
                </a:ext>
                <a:ext uri="{FF2B5EF4-FFF2-40B4-BE49-F238E27FC236}">
                  <a16:creationId xmlns:a16="http://schemas.microsoft.com/office/drawing/2014/main" id="{00000000-0008-0000-0700-0000B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66</xdr:row>
          <xdr:rowOff>28575</xdr:rowOff>
        </xdr:from>
        <xdr:to>
          <xdr:col>5</xdr:col>
          <xdr:colOff>457200</xdr:colOff>
          <xdr:row>66</xdr:row>
          <xdr:rowOff>228600</xdr:rowOff>
        </xdr:to>
        <xdr:sp macro="" textlink="">
          <xdr:nvSpPr>
            <xdr:cNvPr id="8631" name="Option Button 439" hidden="1">
              <a:extLst>
                <a:ext uri="{63B3BB69-23CF-44E3-9099-C40C66FF867C}">
                  <a14:compatExt spid="_x0000_s8631"/>
                </a:ext>
                <a:ext uri="{FF2B5EF4-FFF2-40B4-BE49-F238E27FC236}">
                  <a16:creationId xmlns:a16="http://schemas.microsoft.com/office/drawing/2014/main" id="{00000000-0008-0000-0700-0000B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66</xdr:row>
          <xdr:rowOff>28575</xdr:rowOff>
        </xdr:from>
        <xdr:to>
          <xdr:col>6</xdr:col>
          <xdr:colOff>476250</xdr:colOff>
          <xdr:row>66</xdr:row>
          <xdr:rowOff>228600</xdr:rowOff>
        </xdr:to>
        <xdr:sp macro="" textlink="">
          <xdr:nvSpPr>
            <xdr:cNvPr id="8632" name="Option Button 440" hidden="1">
              <a:extLst>
                <a:ext uri="{63B3BB69-23CF-44E3-9099-C40C66FF867C}">
                  <a14:compatExt spid="_x0000_s8632"/>
                </a:ext>
                <a:ext uri="{FF2B5EF4-FFF2-40B4-BE49-F238E27FC236}">
                  <a16:creationId xmlns:a16="http://schemas.microsoft.com/office/drawing/2014/main" id="{00000000-0008-0000-0700-0000B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66</xdr:row>
          <xdr:rowOff>28575</xdr:rowOff>
        </xdr:from>
        <xdr:to>
          <xdr:col>7</xdr:col>
          <xdr:colOff>466725</xdr:colOff>
          <xdr:row>66</xdr:row>
          <xdr:rowOff>228600</xdr:rowOff>
        </xdr:to>
        <xdr:sp macro="" textlink="">
          <xdr:nvSpPr>
            <xdr:cNvPr id="8633" name="Option Button 441" hidden="1">
              <a:extLst>
                <a:ext uri="{63B3BB69-23CF-44E3-9099-C40C66FF867C}">
                  <a14:compatExt spid="_x0000_s8633"/>
                </a:ext>
                <a:ext uri="{FF2B5EF4-FFF2-40B4-BE49-F238E27FC236}">
                  <a16:creationId xmlns:a16="http://schemas.microsoft.com/office/drawing/2014/main" id="{00000000-0008-0000-0700-0000B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66</xdr:row>
          <xdr:rowOff>28575</xdr:rowOff>
        </xdr:from>
        <xdr:to>
          <xdr:col>8</xdr:col>
          <xdr:colOff>476250</xdr:colOff>
          <xdr:row>66</xdr:row>
          <xdr:rowOff>228600</xdr:rowOff>
        </xdr:to>
        <xdr:sp macro="" textlink="">
          <xdr:nvSpPr>
            <xdr:cNvPr id="8634" name="Option Button 442" hidden="1">
              <a:extLst>
                <a:ext uri="{63B3BB69-23CF-44E3-9099-C40C66FF867C}">
                  <a14:compatExt spid="_x0000_s8634"/>
                </a:ext>
                <a:ext uri="{FF2B5EF4-FFF2-40B4-BE49-F238E27FC236}">
                  <a16:creationId xmlns:a16="http://schemas.microsoft.com/office/drawing/2014/main" id="{00000000-0008-0000-0700-0000B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67</xdr:row>
          <xdr:rowOff>95250</xdr:rowOff>
        </xdr:from>
        <xdr:to>
          <xdr:col>3</xdr:col>
          <xdr:colOff>476250</xdr:colOff>
          <xdr:row>67</xdr:row>
          <xdr:rowOff>295275</xdr:rowOff>
        </xdr:to>
        <xdr:sp macro="" textlink="">
          <xdr:nvSpPr>
            <xdr:cNvPr id="8635" name="Option Button 443" hidden="1">
              <a:extLst>
                <a:ext uri="{63B3BB69-23CF-44E3-9099-C40C66FF867C}">
                  <a14:compatExt spid="_x0000_s8635"/>
                </a:ext>
                <a:ext uri="{FF2B5EF4-FFF2-40B4-BE49-F238E27FC236}">
                  <a16:creationId xmlns:a16="http://schemas.microsoft.com/office/drawing/2014/main" id="{00000000-0008-0000-0700-0000B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67</xdr:row>
          <xdr:rowOff>95250</xdr:rowOff>
        </xdr:from>
        <xdr:to>
          <xdr:col>4</xdr:col>
          <xdr:colOff>466725</xdr:colOff>
          <xdr:row>67</xdr:row>
          <xdr:rowOff>295275</xdr:rowOff>
        </xdr:to>
        <xdr:sp macro="" textlink="">
          <xdr:nvSpPr>
            <xdr:cNvPr id="8636" name="Option Button 444" hidden="1">
              <a:extLst>
                <a:ext uri="{63B3BB69-23CF-44E3-9099-C40C66FF867C}">
                  <a14:compatExt spid="_x0000_s8636"/>
                </a:ext>
                <a:ext uri="{FF2B5EF4-FFF2-40B4-BE49-F238E27FC236}">
                  <a16:creationId xmlns:a16="http://schemas.microsoft.com/office/drawing/2014/main" id="{00000000-0008-0000-0700-0000B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67</xdr:row>
          <xdr:rowOff>95250</xdr:rowOff>
        </xdr:from>
        <xdr:to>
          <xdr:col>5</xdr:col>
          <xdr:colOff>457200</xdr:colOff>
          <xdr:row>67</xdr:row>
          <xdr:rowOff>295275</xdr:rowOff>
        </xdr:to>
        <xdr:sp macro="" textlink="">
          <xdr:nvSpPr>
            <xdr:cNvPr id="8637" name="Option Button 445" hidden="1">
              <a:extLst>
                <a:ext uri="{63B3BB69-23CF-44E3-9099-C40C66FF867C}">
                  <a14:compatExt spid="_x0000_s8637"/>
                </a:ext>
                <a:ext uri="{FF2B5EF4-FFF2-40B4-BE49-F238E27FC236}">
                  <a16:creationId xmlns:a16="http://schemas.microsoft.com/office/drawing/2014/main" id="{00000000-0008-0000-0700-0000B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67</xdr:row>
          <xdr:rowOff>95250</xdr:rowOff>
        </xdr:from>
        <xdr:to>
          <xdr:col>6</xdr:col>
          <xdr:colOff>476250</xdr:colOff>
          <xdr:row>67</xdr:row>
          <xdr:rowOff>295275</xdr:rowOff>
        </xdr:to>
        <xdr:sp macro="" textlink="">
          <xdr:nvSpPr>
            <xdr:cNvPr id="8638" name="Option Button 446" hidden="1">
              <a:extLst>
                <a:ext uri="{63B3BB69-23CF-44E3-9099-C40C66FF867C}">
                  <a14:compatExt spid="_x0000_s8638"/>
                </a:ext>
                <a:ext uri="{FF2B5EF4-FFF2-40B4-BE49-F238E27FC236}">
                  <a16:creationId xmlns:a16="http://schemas.microsoft.com/office/drawing/2014/main" id="{00000000-0008-0000-0700-0000B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67</xdr:row>
          <xdr:rowOff>95250</xdr:rowOff>
        </xdr:from>
        <xdr:to>
          <xdr:col>7</xdr:col>
          <xdr:colOff>466725</xdr:colOff>
          <xdr:row>67</xdr:row>
          <xdr:rowOff>295275</xdr:rowOff>
        </xdr:to>
        <xdr:sp macro="" textlink="">
          <xdr:nvSpPr>
            <xdr:cNvPr id="8639" name="Option Button 447" hidden="1">
              <a:extLst>
                <a:ext uri="{63B3BB69-23CF-44E3-9099-C40C66FF867C}">
                  <a14:compatExt spid="_x0000_s8639"/>
                </a:ext>
                <a:ext uri="{FF2B5EF4-FFF2-40B4-BE49-F238E27FC236}">
                  <a16:creationId xmlns:a16="http://schemas.microsoft.com/office/drawing/2014/main" id="{00000000-0008-0000-0700-0000B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67</xdr:row>
          <xdr:rowOff>95250</xdr:rowOff>
        </xdr:from>
        <xdr:to>
          <xdr:col>8</xdr:col>
          <xdr:colOff>476250</xdr:colOff>
          <xdr:row>67</xdr:row>
          <xdr:rowOff>295275</xdr:rowOff>
        </xdr:to>
        <xdr:sp macro="" textlink="">
          <xdr:nvSpPr>
            <xdr:cNvPr id="8640" name="Option Button 448" hidden="1">
              <a:extLst>
                <a:ext uri="{63B3BB69-23CF-44E3-9099-C40C66FF867C}">
                  <a14:compatExt spid="_x0000_s8640"/>
                </a:ext>
                <a:ext uri="{FF2B5EF4-FFF2-40B4-BE49-F238E27FC236}">
                  <a16:creationId xmlns:a16="http://schemas.microsoft.com/office/drawing/2014/main" id="{00000000-0008-0000-0700-0000C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68</xdr:row>
          <xdr:rowOff>76200</xdr:rowOff>
        </xdr:from>
        <xdr:to>
          <xdr:col>3</xdr:col>
          <xdr:colOff>476250</xdr:colOff>
          <xdr:row>68</xdr:row>
          <xdr:rowOff>276225</xdr:rowOff>
        </xdr:to>
        <xdr:sp macro="" textlink="">
          <xdr:nvSpPr>
            <xdr:cNvPr id="8641" name="Option Button 449" hidden="1">
              <a:extLst>
                <a:ext uri="{63B3BB69-23CF-44E3-9099-C40C66FF867C}">
                  <a14:compatExt spid="_x0000_s8641"/>
                </a:ext>
                <a:ext uri="{FF2B5EF4-FFF2-40B4-BE49-F238E27FC236}">
                  <a16:creationId xmlns:a16="http://schemas.microsoft.com/office/drawing/2014/main" id="{00000000-0008-0000-0700-0000C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68</xdr:row>
          <xdr:rowOff>76200</xdr:rowOff>
        </xdr:from>
        <xdr:to>
          <xdr:col>4</xdr:col>
          <xdr:colOff>466725</xdr:colOff>
          <xdr:row>68</xdr:row>
          <xdr:rowOff>276225</xdr:rowOff>
        </xdr:to>
        <xdr:sp macro="" textlink="">
          <xdr:nvSpPr>
            <xdr:cNvPr id="8642" name="Option Button 450" hidden="1">
              <a:extLst>
                <a:ext uri="{63B3BB69-23CF-44E3-9099-C40C66FF867C}">
                  <a14:compatExt spid="_x0000_s8642"/>
                </a:ext>
                <a:ext uri="{FF2B5EF4-FFF2-40B4-BE49-F238E27FC236}">
                  <a16:creationId xmlns:a16="http://schemas.microsoft.com/office/drawing/2014/main" id="{00000000-0008-0000-0700-0000C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68</xdr:row>
          <xdr:rowOff>76200</xdr:rowOff>
        </xdr:from>
        <xdr:to>
          <xdr:col>5</xdr:col>
          <xdr:colOff>457200</xdr:colOff>
          <xdr:row>68</xdr:row>
          <xdr:rowOff>276225</xdr:rowOff>
        </xdr:to>
        <xdr:sp macro="" textlink="">
          <xdr:nvSpPr>
            <xdr:cNvPr id="8643" name="Option Button 451" hidden="1">
              <a:extLst>
                <a:ext uri="{63B3BB69-23CF-44E3-9099-C40C66FF867C}">
                  <a14:compatExt spid="_x0000_s8643"/>
                </a:ext>
                <a:ext uri="{FF2B5EF4-FFF2-40B4-BE49-F238E27FC236}">
                  <a16:creationId xmlns:a16="http://schemas.microsoft.com/office/drawing/2014/main" id="{00000000-0008-0000-0700-0000C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68</xdr:row>
          <xdr:rowOff>76200</xdr:rowOff>
        </xdr:from>
        <xdr:to>
          <xdr:col>6</xdr:col>
          <xdr:colOff>476250</xdr:colOff>
          <xdr:row>68</xdr:row>
          <xdr:rowOff>276225</xdr:rowOff>
        </xdr:to>
        <xdr:sp macro="" textlink="">
          <xdr:nvSpPr>
            <xdr:cNvPr id="8644" name="Option Button 452" hidden="1">
              <a:extLst>
                <a:ext uri="{63B3BB69-23CF-44E3-9099-C40C66FF867C}">
                  <a14:compatExt spid="_x0000_s8644"/>
                </a:ext>
                <a:ext uri="{FF2B5EF4-FFF2-40B4-BE49-F238E27FC236}">
                  <a16:creationId xmlns:a16="http://schemas.microsoft.com/office/drawing/2014/main" id="{00000000-0008-0000-0700-0000C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68</xdr:row>
          <xdr:rowOff>76200</xdr:rowOff>
        </xdr:from>
        <xdr:to>
          <xdr:col>7</xdr:col>
          <xdr:colOff>466725</xdr:colOff>
          <xdr:row>68</xdr:row>
          <xdr:rowOff>276225</xdr:rowOff>
        </xdr:to>
        <xdr:sp macro="" textlink="">
          <xdr:nvSpPr>
            <xdr:cNvPr id="8645" name="Option Button 453" hidden="1">
              <a:extLst>
                <a:ext uri="{63B3BB69-23CF-44E3-9099-C40C66FF867C}">
                  <a14:compatExt spid="_x0000_s8645"/>
                </a:ext>
                <a:ext uri="{FF2B5EF4-FFF2-40B4-BE49-F238E27FC236}">
                  <a16:creationId xmlns:a16="http://schemas.microsoft.com/office/drawing/2014/main" id="{00000000-0008-0000-0700-0000C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68</xdr:row>
          <xdr:rowOff>76200</xdr:rowOff>
        </xdr:from>
        <xdr:to>
          <xdr:col>8</xdr:col>
          <xdr:colOff>476250</xdr:colOff>
          <xdr:row>68</xdr:row>
          <xdr:rowOff>276225</xdr:rowOff>
        </xdr:to>
        <xdr:sp macro="" textlink="">
          <xdr:nvSpPr>
            <xdr:cNvPr id="8646" name="Option Button 454" hidden="1">
              <a:extLst>
                <a:ext uri="{63B3BB69-23CF-44E3-9099-C40C66FF867C}">
                  <a14:compatExt spid="_x0000_s8646"/>
                </a:ext>
                <a:ext uri="{FF2B5EF4-FFF2-40B4-BE49-F238E27FC236}">
                  <a16:creationId xmlns:a16="http://schemas.microsoft.com/office/drawing/2014/main" id="{00000000-0008-0000-0700-0000C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3981450</xdr:colOff>
          <xdr:row>47</xdr:row>
          <xdr:rowOff>0</xdr:rowOff>
        </xdr:from>
        <xdr:to>
          <xdr:col>9</xdr:col>
          <xdr:colOff>19050</xdr:colOff>
          <xdr:row>48</xdr:row>
          <xdr:rowOff>0</xdr:rowOff>
        </xdr:to>
        <xdr:sp macro="" textlink="">
          <xdr:nvSpPr>
            <xdr:cNvPr id="8647" name="Group Box 455" hidden="1">
              <a:extLst>
                <a:ext uri="{63B3BB69-23CF-44E3-9099-C40C66FF867C}">
                  <a14:compatExt spid="_x0000_s8647"/>
                </a:ext>
                <a:ext uri="{FF2B5EF4-FFF2-40B4-BE49-F238E27FC236}">
                  <a16:creationId xmlns:a16="http://schemas.microsoft.com/office/drawing/2014/main" id="{00000000-0008-0000-0700-0000C7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48</xdr:row>
          <xdr:rowOff>19050</xdr:rowOff>
        </xdr:from>
        <xdr:to>
          <xdr:col>9</xdr:col>
          <xdr:colOff>19050</xdr:colOff>
          <xdr:row>48</xdr:row>
          <xdr:rowOff>352425</xdr:rowOff>
        </xdr:to>
        <xdr:sp macro="" textlink="">
          <xdr:nvSpPr>
            <xdr:cNvPr id="8648" name="Group Box 456" hidden="1">
              <a:extLst>
                <a:ext uri="{63B3BB69-23CF-44E3-9099-C40C66FF867C}">
                  <a14:compatExt spid="_x0000_s8648"/>
                </a:ext>
                <a:ext uri="{FF2B5EF4-FFF2-40B4-BE49-F238E27FC236}">
                  <a16:creationId xmlns:a16="http://schemas.microsoft.com/office/drawing/2014/main" id="{00000000-0008-0000-0700-0000C8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49</xdr:row>
          <xdr:rowOff>0</xdr:rowOff>
        </xdr:from>
        <xdr:to>
          <xdr:col>9</xdr:col>
          <xdr:colOff>47625</xdr:colOff>
          <xdr:row>49</xdr:row>
          <xdr:rowOff>247650</xdr:rowOff>
        </xdr:to>
        <xdr:sp macro="" textlink="">
          <xdr:nvSpPr>
            <xdr:cNvPr id="8649" name="Group Box 457" hidden="1">
              <a:extLst>
                <a:ext uri="{63B3BB69-23CF-44E3-9099-C40C66FF867C}">
                  <a14:compatExt spid="_x0000_s8649"/>
                </a:ext>
                <a:ext uri="{FF2B5EF4-FFF2-40B4-BE49-F238E27FC236}">
                  <a16:creationId xmlns:a16="http://schemas.microsoft.com/office/drawing/2014/main" id="{00000000-0008-0000-0700-0000C9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50</xdr:row>
          <xdr:rowOff>19050</xdr:rowOff>
        </xdr:from>
        <xdr:to>
          <xdr:col>9</xdr:col>
          <xdr:colOff>9525</xdr:colOff>
          <xdr:row>50</xdr:row>
          <xdr:rowOff>352425</xdr:rowOff>
        </xdr:to>
        <xdr:sp macro="" textlink="">
          <xdr:nvSpPr>
            <xdr:cNvPr id="8650" name="Group Box 458" hidden="1">
              <a:extLst>
                <a:ext uri="{63B3BB69-23CF-44E3-9099-C40C66FF867C}">
                  <a14:compatExt spid="_x0000_s8650"/>
                </a:ext>
                <a:ext uri="{FF2B5EF4-FFF2-40B4-BE49-F238E27FC236}">
                  <a16:creationId xmlns:a16="http://schemas.microsoft.com/office/drawing/2014/main" id="{00000000-0008-0000-0700-0000CA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51</xdr:row>
          <xdr:rowOff>0</xdr:rowOff>
        </xdr:from>
        <xdr:to>
          <xdr:col>9</xdr:col>
          <xdr:colOff>19050</xdr:colOff>
          <xdr:row>52</xdr:row>
          <xdr:rowOff>0</xdr:rowOff>
        </xdr:to>
        <xdr:sp macro="" textlink="">
          <xdr:nvSpPr>
            <xdr:cNvPr id="8651" name="Group Box 459" hidden="1">
              <a:extLst>
                <a:ext uri="{63B3BB69-23CF-44E3-9099-C40C66FF867C}">
                  <a14:compatExt spid="_x0000_s8651"/>
                </a:ext>
                <a:ext uri="{FF2B5EF4-FFF2-40B4-BE49-F238E27FC236}">
                  <a16:creationId xmlns:a16="http://schemas.microsoft.com/office/drawing/2014/main" id="{00000000-0008-0000-0700-0000CB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52</xdr:row>
          <xdr:rowOff>0</xdr:rowOff>
        </xdr:from>
        <xdr:to>
          <xdr:col>9</xdr:col>
          <xdr:colOff>19050</xdr:colOff>
          <xdr:row>53</xdr:row>
          <xdr:rowOff>0</xdr:rowOff>
        </xdr:to>
        <xdr:sp macro="" textlink="">
          <xdr:nvSpPr>
            <xdr:cNvPr id="8652" name="Group Box 460" hidden="1">
              <a:extLst>
                <a:ext uri="{63B3BB69-23CF-44E3-9099-C40C66FF867C}">
                  <a14:compatExt spid="_x0000_s8652"/>
                </a:ext>
                <a:ext uri="{FF2B5EF4-FFF2-40B4-BE49-F238E27FC236}">
                  <a16:creationId xmlns:a16="http://schemas.microsoft.com/office/drawing/2014/main" id="{00000000-0008-0000-0700-0000CC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53</xdr:row>
          <xdr:rowOff>28575</xdr:rowOff>
        </xdr:from>
        <xdr:to>
          <xdr:col>8</xdr:col>
          <xdr:colOff>800100</xdr:colOff>
          <xdr:row>53</xdr:row>
          <xdr:rowOff>361950</xdr:rowOff>
        </xdr:to>
        <xdr:sp macro="" textlink="">
          <xdr:nvSpPr>
            <xdr:cNvPr id="8653" name="Group Box 461" hidden="1">
              <a:extLst>
                <a:ext uri="{63B3BB69-23CF-44E3-9099-C40C66FF867C}">
                  <a14:compatExt spid="_x0000_s8653"/>
                </a:ext>
                <a:ext uri="{FF2B5EF4-FFF2-40B4-BE49-F238E27FC236}">
                  <a16:creationId xmlns:a16="http://schemas.microsoft.com/office/drawing/2014/main" id="{00000000-0008-0000-0700-0000CD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54</xdr:row>
          <xdr:rowOff>9525</xdr:rowOff>
        </xdr:from>
        <xdr:to>
          <xdr:col>9</xdr:col>
          <xdr:colOff>9525</xdr:colOff>
          <xdr:row>54</xdr:row>
          <xdr:rowOff>361950</xdr:rowOff>
        </xdr:to>
        <xdr:sp macro="" textlink="">
          <xdr:nvSpPr>
            <xdr:cNvPr id="8654" name="Group Box 462" hidden="1">
              <a:extLst>
                <a:ext uri="{63B3BB69-23CF-44E3-9099-C40C66FF867C}">
                  <a14:compatExt spid="_x0000_s8654"/>
                </a:ext>
                <a:ext uri="{FF2B5EF4-FFF2-40B4-BE49-F238E27FC236}">
                  <a16:creationId xmlns:a16="http://schemas.microsoft.com/office/drawing/2014/main" id="{00000000-0008-0000-0700-0000CE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56</xdr:row>
          <xdr:rowOff>0</xdr:rowOff>
        </xdr:from>
        <xdr:to>
          <xdr:col>8</xdr:col>
          <xdr:colOff>781050</xdr:colOff>
          <xdr:row>57</xdr:row>
          <xdr:rowOff>9525</xdr:rowOff>
        </xdr:to>
        <xdr:sp macro="" textlink="">
          <xdr:nvSpPr>
            <xdr:cNvPr id="8655" name="Group Box 463" hidden="1">
              <a:extLst>
                <a:ext uri="{63B3BB69-23CF-44E3-9099-C40C66FF867C}">
                  <a14:compatExt spid="_x0000_s8655"/>
                </a:ext>
                <a:ext uri="{FF2B5EF4-FFF2-40B4-BE49-F238E27FC236}">
                  <a16:creationId xmlns:a16="http://schemas.microsoft.com/office/drawing/2014/main" id="{00000000-0008-0000-0700-0000CF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57</xdr:row>
          <xdr:rowOff>0</xdr:rowOff>
        </xdr:from>
        <xdr:to>
          <xdr:col>8</xdr:col>
          <xdr:colOff>781050</xdr:colOff>
          <xdr:row>58</xdr:row>
          <xdr:rowOff>0</xdr:rowOff>
        </xdr:to>
        <xdr:sp macro="" textlink="">
          <xdr:nvSpPr>
            <xdr:cNvPr id="8656" name="Group Box 464" hidden="1">
              <a:extLst>
                <a:ext uri="{63B3BB69-23CF-44E3-9099-C40C66FF867C}">
                  <a14:compatExt spid="_x0000_s8656"/>
                </a:ext>
                <a:ext uri="{FF2B5EF4-FFF2-40B4-BE49-F238E27FC236}">
                  <a16:creationId xmlns:a16="http://schemas.microsoft.com/office/drawing/2014/main" id="{00000000-0008-0000-0700-0000D0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58</xdr:row>
          <xdr:rowOff>0</xdr:rowOff>
        </xdr:from>
        <xdr:to>
          <xdr:col>8</xdr:col>
          <xdr:colOff>781050</xdr:colOff>
          <xdr:row>59</xdr:row>
          <xdr:rowOff>0</xdr:rowOff>
        </xdr:to>
        <xdr:sp macro="" textlink="">
          <xdr:nvSpPr>
            <xdr:cNvPr id="8657" name="Group Box 465" hidden="1">
              <a:extLst>
                <a:ext uri="{63B3BB69-23CF-44E3-9099-C40C66FF867C}">
                  <a14:compatExt spid="_x0000_s8657"/>
                </a:ext>
                <a:ext uri="{FF2B5EF4-FFF2-40B4-BE49-F238E27FC236}">
                  <a16:creationId xmlns:a16="http://schemas.microsoft.com/office/drawing/2014/main" id="{00000000-0008-0000-0700-0000D1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59</xdr:row>
          <xdr:rowOff>0</xdr:rowOff>
        </xdr:from>
        <xdr:to>
          <xdr:col>8</xdr:col>
          <xdr:colOff>781050</xdr:colOff>
          <xdr:row>60</xdr:row>
          <xdr:rowOff>0</xdr:rowOff>
        </xdr:to>
        <xdr:sp macro="" textlink="">
          <xdr:nvSpPr>
            <xdr:cNvPr id="8658" name="Group Box 466" hidden="1">
              <a:extLst>
                <a:ext uri="{63B3BB69-23CF-44E3-9099-C40C66FF867C}">
                  <a14:compatExt spid="_x0000_s8658"/>
                </a:ext>
                <a:ext uri="{FF2B5EF4-FFF2-40B4-BE49-F238E27FC236}">
                  <a16:creationId xmlns:a16="http://schemas.microsoft.com/office/drawing/2014/main" id="{00000000-0008-0000-0700-0000D2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60</xdr:row>
          <xdr:rowOff>9525</xdr:rowOff>
        </xdr:from>
        <xdr:to>
          <xdr:col>8</xdr:col>
          <xdr:colOff>781050</xdr:colOff>
          <xdr:row>60</xdr:row>
          <xdr:rowOff>361950</xdr:rowOff>
        </xdr:to>
        <xdr:sp macro="" textlink="">
          <xdr:nvSpPr>
            <xdr:cNvPr id="8659" name="Group Box 467" hidden="1">
              <a:extLst>
                <a:ext uri="{63B3BB69-23CF-44E3-9099-C40C66FF867C}">
                  <a14:compatExt spid="_x0000_s8659"/>
                </a:ext>
                <a:ext uri="{FF2B5EF4-FFF2-40B4-BE49-F238E27FC236}">
                  <a16:creationId xmlns:a16="http://schemas.microsoft.com/office/drawing/2014/main" id="{00000000-0008-0000-0700-0000D3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62</xdr:row>
          <xdr:rowOff>0</xdr:rowOff>
        </xdr:from>
        <xdr:to>
          <xdr:col>8</xdr:col>
          <xdr:colOff>800100</xdr:colOff>
          <xdr:row>63</xdr:row>
          <xdr:rowOff>0</xdr:rowOff>
        </xdr:to>
        <xdr:sp macro="" textlink="">
          <xdr:nvSpPr>
            <xdr:cNvPr id="8660" name="Group Box 468" hidden="1">
              <a:extLst>
                <a:ext uri="{63B3BB69-23CF-44E3-9099-C40C66FF867C}">
                  <a14:compatExt spid="_x0000_s8660"/>
                </a:ext>
                <a:ext uri="{FF2B5EF4-FFF2-40B4-BE49-F238E27FC236}">
                  <a16:creationId xmlns:a16="http://schemas.microsoft.com/office/drawing/2014/main" id="{00000000-0008-0000-0700-0000D4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63</xdr:row>
          <xdr:rowOff>28575</xdr:rowOff>
        </xdr:from>
        <xdr:to>
          <xdr:col>9</xdr:col>
          <xdr:colOff>0</xdr:colOff>
          <xdr:row>63</xdr:row>
          <xdr:rowOff>342900</xdr:rowOff>
        </xdr:to>
        <xdr:sp macro="" textlink="">
          <xdr:nvSpPr>
            <xdr:cNvPr id="8661" name="Group Box 469" hidden="1">
              <a:extLst>
                <a:ext uri="{63B3BB69-23CF-44E3-9099-C40C66FF867C}">
                  <a14:compatExt spid="_x0000_s8661"/>
                </a:ext>
                <a:ext uri="{FF2B5EF4-FFF2-40B4-BE49-F238E27FC236}">
                  <a16:creationId xmlns:a16="http://schemas.microsoft.com/office/drawing/2014/main" id="{00000000-0008-0000-0700-0000D5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64</xdr:row>
          <xdr:rowOff>28575</xdr:rowOff>
        </xdr:from>
        <xdr:to>
          <xdr:col>8</xdr:col>
          <xdr:colOff>790575</xdr:colOff>
          <xdr:row>64</xdr:row>
          <xdr:rowOff>352425</xdr:rowOff>
        </xdr:to>
        <xdr:sp macro="" textlink="">
          <xdr:nvSpPr>
            <xdr:cNvPr id="8662" name="Group Box 470" hidden="1">
              <a:extLst>
                <a:ext uri="{63B3BB69-23CF-44E3-9099-C40C66FF867C}">
                  <a14:compatExt spid="_x0000_s8662"/>
                </a:ext>
                <a:ext uri="{FF2B5EF4-FFF2-40B4-BE49-F238E27FC236}">
                  <a16:creationId xmlns:a16="http://schemas.microsoft.com/office/drawing/2014/main" id="{00000000-0008-0000-0700-0000D6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65</xdr:row>
          <xdr:rowOff>19050</xdr:rowOff>
        </xdr:from>
        <xdr:to>
          <xdr:col>9</xdr:col>
          <xdr:colOff>0</xdr:colOff>
          <xdr:row>66</xdr:row>
          <xdr:rowOff>19050</xdr:rowOff>
        </xdr:to>
        <xdr:sp macro="" textlink="">
          <xdr:nvSpPr>
            <xdr:cNvPr id="8663" name="Group Box 471" hidden="1">
              <a:extLst>
                <a:ext uri="{63B3BB69-23CF-44E3-9099-C40C66FF867C}">
                  <a14:compatExt spid="_x0000_s8663"/>
                </a:ext>
                <a:ext uri="{FF2B5EF4-FFF2-40B4-BE49-F238E27FC236}">
                  <a16:creationId xmlns:a16="http://schemas.microsoft.com/office/drawing/2014/main" id="{00000000-0008-0000-0700-0000D7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66</xdr:row>
          <xdr:rowOff>19050</xdr:rowOff>
        </xdr:from>
        <xdr:to>
          <xdr:col>9</xdr:col>
          <xdr:colOff>9525</xdr:colOff>
          <xdr:row>67</xdr:row>
          <xdr:rowOff>19050</xdr:rowOff>
        </xdr:to>
        <xdr:sp macro="" textlink="">
          <xdr:nvSpPr>
            <xdr:cNvPr id="8664" name="Group Box 472" hidden="1">
              <a:extLst>
                <a:ext uri="{63B3BB69-23CF-44E3-9099-C40C66FF867C}">
                  <a14:compatExt spid="_x0000_s8664"/>
                </a:ext>
                <a:ext uri="{FF2B5EF4-FFF2-40B4-BE49-F238E27FC236}">
                  <a16:creationId xmlns:a16="http://schemas.microsoft.com/office/drawing/2014/main" id="{00000000-0008-0000-0700-0000D8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67</xdr:row>
          <xdr:rowOff>47625</xdr:rowOff>
        </xdr:from>
        <xdr:to>
          <xdr:col>9</xdr:col>
          <xdr:colOff>0</xdr:colOff>
          <xdr:row>67</xdr:row>
          <xdr:rowOff>342900</xdr:rowOff>
        </xdr:to>
        <xdr:sp macro="" textlink="">
          <xdr:nvSpPr>
            <xdr:cNvPr id="8665" name="Group Box 473" hidden="1">
              <a:extLst>
                <a:ext uri="{63B3BB69-23CF-44E3-9099-C40C66FF867C}">
                  <a14:compatExt spid="_x0000_s8665"/>
                </a:ext>
                <a:ext uri="{FF2B5EF4-FFF2-40B4-BE49-F238E27FC236}">
                  <a16:creationId xmlns:a16="http://schemas.microsoft.com/office/drawing/2014/main" id="{00000000-0008-0000-0700-0000D9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68</xdr:row>
          <xdr:rowOff>28575</xdr:rowOff>
        </xdr:from>
        <xdr:to>
          <xdr:col>8</xdr:col>
          <xdr:colOff>790575</xdr:colOff>
          <xdr:row>68</xdr:row>
          <xdr:rowOff>333375</xdr:rowOff>
        </xdr:to>
        <xdr:sp macro="" textlink="">
          <xdr:nvSpPr>
            <xdr:cNvPr id="8666" name="Group Box 474" hidden="1">
              <a:extLst>
                <a:ext uri="{63B3BB69-23CF-44E3-9099-C40C66FF867C}">
                  <a14:compatExt spid="_x0000_s8666"/>
                </a:ext>
                <a:ext uri="{FF2B5EF4-FFF2-40B4-BE49-F238E27FC236}">
                  <a16:creationId xmlns:a16="http://schemas.microsoft.com/office/drawing/2014/main" id="{00000000-0008-0000-0700-0000DA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7</xdr:row>
          <xdr:rowOff>180975</xdr:rowOff>
        </xdr:from>
        <xdr:to>
          <xdr:col>3</xdr:col>
          <xdr:colOff>476250</xdr:colOff>
          <xdr:row>7</xdr:row>
          <xdr:rowOff>381000</xdr:rowOff>
        </xdr:to>
        <xdr:sp macro="" textlink="">
          <xdr:nvSpPr>
            <xdr:cNvPr id="8667" name="Option Button 475" hidden="1">
              <a:extLst>
                <a:ext uri="{63B3BB69-23CF-44E3-9099-C40C66FF867C}">
                  <a14:compatExt spid="_x0000_s8667"/>
                </a:ext>
                <a:ext uri="{FF2B5EF4-FFF2-40B4-BE49-F238E27FC236}">
                  <a16:creationId xmlns:a16="http://schemas.microsoft.com/office/drawing/2014/main" id="{00000000-0008-0000-0700-0000D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7</xdr:row>
          <xdr:rowOff>180975</xdr:rowOff>
        </xdr:from>
        <xdr:to>
          <xdr:col>4</xdr:col>
          <xdr:colOff>466725</xdr:colOff>
          <xdr:row>7</xdr:row>
          <xdr:rowOff>381000</xdr:rowOff>
        </xdr:to>
        <xdr:sp macro="" textlink="">
          <xdr:nvSpPr>
            <xdr:cNvPr id="8668" name="Option Button 476" hidden="1">
              <a:extLst>
                <a:ext uri="{63B3BB69-23CF-44E3-9099-C40C66FF867C}">
                  <a14:compatExt spid="_x0000_s8668"/>
                </a:ext>
                <a:ext uri="{FF2B5EF4-FFF2-40B4-BE49-F238E27FC236}">
                  <a16:creationId xmlns:a16="http://schemas.microsoft.com/office/drawing/2014/main" id="{00000000-0008-0000-0700-0000D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7</xdr:row>
          <xdr:rowOff>180975</xdr:rowOff>
        </xdr:from>
        <xdr:to>
          <xdr:col>5</xdr:col>
          <xdr:colOff>457200</xdr:colOff>
          <xdr:row>7</xdr:row>
          <xdr:rowOff>381000</xdr:rowOff>
        </xdr:to>
        <xdr:sp macro="" textlink="">
          <xdr:nvSpPr>
            <xdr:cNvPr id="8669" name="Option Button 477" hidden="1">
              <a:extLst>
                <a:ext uri="{63B3BB69-23CF-44E3-9099-C40C66FF867C}">
                  <a14:compatExt spid="_x0000_s8669"/>
                </a:ext>
                <a:ext uri="{FF2B5EF4-FFF2-40B4-BE49-F238E27FC236}">
                  <a16:creationId xmlns:a16="http://schemas.microsoft.com/office/drawing/2014/main" id="{00000000-0008-0000-0700-0000D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7</xdr:row>
          <xdr:rowOff>180975</xdr:rowOff>
        </xdr:from>
        <xdr:to>
          <xdr:col>6</xdr:col>
          <xdr:colOff>476250</xdr:colOff>
          <xdr:row>7</xdr:row>
          <xdr:rowOff>381000</xdr:rowOff>
        </xdr:to>
        <xdr:sp macro="" textlink="">
          <xdr:nvSpPr>
            <xdr:cNvPr id="8670" name="Option Button 478" hidden="1">
              <a:extLst>
                <a:ext uri="{63B3BB69-23CF-44E3-9099-C40C66FF867C}">
                  <a14:compatExt spid="_x0000_s8670"/>
                </a:ext>
                <a:ext uri="{FF2B5EF4-FFF2-40B4-BE49-F238E27FC236}">
                  <a16:creationId xmlns:a16="http://schemas.microsoft.com/office/drawing/2014/main" id="{00000000-0008-0000-0700-0000D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7</xdr:row>
          <xdr:rowOff>180975</xdr:rowOff>
        </xdr:from>
        <xdr:to>
          <xdr:col>7</xdr:col>
          <xdr:colOff>466725</xdr:colOff>
          <xdr:row>7</xdr:row>
          <xdr:rowOff>381000</xdr:rowOff>
        </xdr:to>
        <xdr:sp macro="" textlink="">
          <xdr:nvSpPr>
            <xdr:cNvPr id="8671" name="Option Button 479" hidden="1">
              <a:extLst>
                <a:ext uri="{63B3BB69-23CF-44E3-9099-C40C66FF867C}">
                  <a14:compatExt spid="_x0000_s8671"/>
                </a:ext>
                <a:ext uri="{FF2B5EF4-FFF2-40B4-BE49-F238E27FC236}">
                  <a16:creationId xmlns:a16="http://schemas.microsoft.com/office/drawing/2014/main" id="{00000000-0008-0000-0700-0000D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7</xdr:row>
          <xdr:rowOff>180975</xdr:rowOff>
        </xdr:from>
        <xdr:to>
          <xdr:col>8</xdr:col>
          <xdr:colOff>476250</xdr:colOff>
          <xdr:row>7</xdr:row>
          <xdr:rowOff>381000</xdr:rowOff>
        </xdr:to>
        <xdr:sp macro="" textlink="">
          <xdr:nvSpPr>
            <xdr:cNvPr id="8672" name="Option Button 480" hidden="1">
              <a:extLst>
                <a:ext uri="{63B3BB69-23CF-44E3-9099-C40C66FF867C}">
                  <a14:compatExt spid="_x0000_s8672"/>
                </a:ext>
                <a:ext uri="{FF2B5EF4-FFF2-40B4-BE49-F238E27FC236}">
                  <a16:creationId xmlns:a16="http://schemas.microsoft.com/office/drawing/2014/main" id="{00000000-0008-0000-0700-0000E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xdr:row>
          <xdr:rowOff>66675</xdr:rowOff>
        </xdr:from>
        <xdr:to>
          <xdr:col>8</xdr:col>
          <xdr:colOff>781050</xdr:colOff>
          <xdr:row>7</xdr:row>
          <xdr:rowOff>533400</xdr:rowOff>
        </xdr:to>
        <xdr:sp macro="" textlink="">
          <xdr:nvSpPr>
            <xdr:cNvPr id="8673" name="Group Box 481" hidden="1">
              <a:extLst>
                <a:ext uri="{63B3BB69-23CF-44E3-9099-C40C66FF867C}">
                  <a14:compatExt spid="_x0000_s8673"/>
                </a:ext>
                <a:ext uri="{FF2B5EF4-FFF2-40B4-BE49-F238E27FC236}">
                  <a16:creationId xmlns:a16="http://schemas.microsoft.com/office/drawing/2014/main" id="{00000000-0008-0000-0700-0000E1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23</xdr:row>
          <xdr:rowOff>180975</xdr:rowOff>
        </xdr:from>
        <xdr:to>
          <xdr:col>3</xdr:col>
          <xdr:colOff>476250</xdr:colOff>
          <xdr:row>23</xdr:row>
          <xdr:rowOff>381000</xdr:rowOff>
        </xdr:to>
        <xdr:sp macro="" textlink="">
          <xdr:nvSpPr>
            <xdr:cNvPr id="8674" name="Option Button 482" hidden="1">
              <a:extLst>
                <a:ext uri="{63B3BB69-23CF-44E3-9099-C40C66FF867C}">
                  <a14:compatExt spid="_x0000_s8674"/>
                </a:ext>
                <a:ext uri="{FF2B5EF4-FFF2-40B4-BE49-F238E27FC236}">
                  <a16:creationId xmlns:a16="http://schemas.microsoft.com/office/drawing/2014/main" id="{00000000-0008-0000-0700-0000E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23</xdr:row>
          <xdr:rowOff>180975</xdr:rowOff>
        </xdr:from>
        <xdr:to>
          <xdr:col>4</xdr:col>
          <xdr:colOff>466725</xdr:colOff>
          <xdr:row>23</xdr:row>
          <xdr:rowOff>381000</xdr:rowOff>
        </xdr:to>
        <xdr:sp macro="" textlink="">
          <xdr:nvSpPr>
            <xdr:cNvPr id="8675" name="Option Button 483" hidden="1">
              <a:extLst>
                <a:ext uri="{63B3BB69-23CF-44E3-9099-C40C66FF867C}">
                  <a14:compatExt spid="_x0000_s8675"/>
                </a:ext>
                <a:ext uri="{FF2B5EF4-FFF2-40B4-BE49-F238E27FC236}">
                  <a16:creationId xmlns:a16="http://schemas.microsoft.com/office/drawing/2014/main" id="{00000000-0008-0000-0700-0000E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23</xdr:row>
          <xdr:rowOff>180975</xdr:rowOff>
        </xdr:from>
        <xdr:to>
          <xdr:col>5</xdr:col>
          <xdr:colOff>457200</xdr:colOff>
          <xdr:row>23</xdr:row>
          <xdr:rowOff>381000</xdr:rowOff>
        </xdr:to>
        <xdr:sp macro="" textlink="">
          <xdr:nvSpPr>
            <xdr:cNvPr id="8676" name="Option Button 484" hidden="1">
              <a:extLst>
                <a:ext uri="{63B3BB69-23CF-44E3-9099-C40C66FF867C}">
                  <a14:compatExt spid="_x0000_s8676"/>
                </a:ext>
                <a:ext uri="{FF2B5EF4-FFF2-40B4-BE49-F238E27FC236}">
                  <a16:creationId xmlns:a16="http://schemas.microsoft.com/office/drawing/2014/main" id="{00000000-0008-0000-0700-0000E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23</xdr:row>
          <xdr:rowOff>180975</xdr:rowOff>
        </xdr:from>
        <xdr:to>
          <xdr:col>6</xdr:col>
          <xdr:colOff>476250</xdr:colOff>
          <xdr:row>23</xdr:row>
          <xdr:rowOff>381000</xdr:rowOff>
        </xdr:to>
        <xdr:sp macro="" textlink="">
          <xdr:nvSpPr>
            <xdr:cNvPr id="8677" name="Option Button 485" hidden="1">
              <a:extLst>
                <a:ext uri="{63B3BB69-23CF-44E3-9099-C40C66FF867C}">
                  <a14:compatExt spid="_x0000_s8677"/>
                </a:ext>
                <a:ext uri="{FF2B5EF4-FFF2-40B4-BE49-F238E27FC236}">
                  <a16:creationId xmlns:a16="http://schemas.microsoft.com/office/drawing/2014/main" id="{00000000-0008-0000-0700-0000E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23</xdr:row>
          <xdr:rowOff>180975</xdr:rowOff>
        </xdr:from>
        <xdr:to>
          <xdr:col>7</xdr:col>
          <xdr:colOff>466725</xdr:colOff>
          <xdr:row>23</xdr:row>
          <xdr:rowOff>381000</xdr:rowOff>
        </xdr:to>
        <xdr:sp macro="" textlink="">
          <xdr:nvSpPr>
            <xdr:cNvPr id="8678" name="Option Button 486" hidden="1">
              <a:extLst>
                <a:ext uri="{63B3BB69-23CF-44E3-9099-C40C66FF867C}">
                  <a14:compatExt spid="_x0000_s8678"/>
                </a:ext>
                <a:ext uri="{FF2B5EF4-FFF2-40B4-BE49-F238E27FC236}">
                  <a16:creationId xmlns:a16="http://schemas.microsoft.com/office/drawing/2014/main" id="{00000000-0008-0000-0700-0000E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23</xdr:row>
          <xdr:rowOff>180975</xdr:rowOff>
        </xdr:from>
        <xdr:to>
          <xdr:col>8</xdr:col>
          <xdr:colOff>476250</xdr:colOff>
          <xdr:row>23</xdr:row>
          <xdr:rowOff>381000</xdr:rowOff>
        </xdr:to>
        <xdr:sp macro="" textlink="">
          <xdr:nvSpPr>
            <xdr:cNvPr id="8679" name="Option Button 487" hidden="1">
              <a:extLst>
                <a:ext uri="{63B3BB69-23CF-44E3-9099-C40C66FF867C}">
                  <a14:compatExt spid="_x0000_s8679"/>
                </a:ext>
                <a:ext uri="{FF2B5EF4-FFF2-40B4-BE49-F238E27FC236}">
                  <a16:creationId xmlns:a16="http://schemas.microsoft.com/office/drawing/2014/main" id="{00000000-0008-0000-0700-0000E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28575</xdr:rowOff>
        </xdr:from>
        <xdr:to>
          <xdr:col>8</xdr:col>
          <xdr:colOff>742950</xdr:colOff>
          <xdr:row>23</xdr:row>
          <xdr:rowOff>542925</xdr:rowOff>
        </xdr:to>
        <xdr:sp macro="" textlink="">
          <xdr:nvSpPr>
            <xdr:cNvPr id="8680" name="Group Box 488" hidden="1">
              <a:extLst>
                <a:ext uri="{63B3BB69-23CF-44E3-9099-C40C66FF867C}">
                  <a14:compatExt spid="_x0000_s8680"/>
                </a:ext>
                <a:ext uri="{FF2B5EF4-FFF2-40B4-BE49-F238E27FC236}">
                  <a16:creationId xmlns:a16="http://schemas.microsoft.com/office/drawing/2014/main" id="{00000000-0008-0000-0700-0000E8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44</xdr:row>
          <xdr:rowOff>95250</xdr:rowOff>
        </xdr:from>
        <xdr:to>
          <xdr:col>3</xdr:col>
          <xdr:colOff>476250</xdr:colOff>
          <xdr:row>44</xdr:row>
          <xdr:rowOff>295275</xdr:rowOff>
        </xdr:to>
        <xdr:sp macro="" textlink="">
          <xdr:nvSpPr>
            <xdr:cNvPr id="8681" name="Option Button 489" hidden="1">
              <a:extLst>
                <a:ext uri="{63B3BB69-23CF-44E3-9099-C40C66FF867C}">
                  <a14:compatExt spid="_x0000_s8681"/>
                </a:ext>
                <a:ext uri="{FF2B5EF4-FFF2-40B4-BE49-F238E27FC236}">
                  <a16:creationId xmlns:a16="http://schemas.microsoft.com/office/drawing/2014/main" id="{00000000-0008-0000-0700-0000E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44</xdr:row>
          <xdr:rowOff>95250</xdr:rowOff>
        </xdr:from>
        <xdr:to>
          <xdr:col>4</xdr:col>
          <xdr:colOff>466725</xdr:colOff>
          <xdr:row>44</xdr:row>
          <xdr:rowOff>295275</xdr:rowOff>
        </xdr:to>
        <xdr:sp macro="" textlink="">
          <xdr:nvSpPr>
            <xdr:cNvPr id="8682" name="Option Button 490" hidden="1">
              <a:extLst>
                <a:ext uri="{63B3BB69-23CF-44E3-9099-C40C66FF867C}">
                  <a14:compatExt spid="_x0000_s8682"/>
                </a:ext>
                <a:ext uri="{FF2B5EF4-FFF2-40B4-BE49-F238E27FC236}">
                  <a16:creationId xmlns:a16="http://schemas.microsoft.com/office/drawing/2014/main" id="{00000000-0008-0000-0700-0000E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44</xdr:row>
          <xdr:rowOff>95250</xdr:rowOff>
        </xdr:from>
        <xdr:to>
          <xdr:col>5</xdr:col>
          <xdr:colOff>457200</xdr:colOff>
          <xdr:row>44</xdr:row>
          <xdr:rowOff>295275</xdr:rowOff>
        </xdr:to>
        <xdr:sp macro="" textlink="">
          <xdr:nvSpPr>
            <xdr:cNvPr id="8683" name="Option Button 491" hidden="1">
              <a:extLst>
                <a:ext uri="{63B3BB69-23CF-44E3-9099-C40C66FF867C}">
                  <a14:compatExt spid="_x0000_s8683"/>
                </a:ext>
                <a:ext uri="{FF2B5EF4-FFF2-40B4-BE49-F238E27FC236}">
                  <a16:creationId xmlns:a16="http://schemas.microsoft.com/office/drawing/2014/main" id="{00000000-0008-0000-0700-0000E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44</xdr:row>
          <xdr:rowOff>95250</xdr:rowOff>
        </xdr:from>
        <xdr:to>
          <xdr:col>6</xdr:col>
          <xdr:colOff>476250</xdr:colOff>
          <xdr:row>44</xdr:row>
          <xdr:rowOff>295275</xdr:rowOff>
        </xdr:to>
        <xdr:sp macro="" textlink="">
          <xdr:nvSpPr>
            <xdr:cNvPr id="8684" name="Option Button 492" hidden="1">
              <a:extLst>
                <a:ext uri="{63B3BB69-23CF-44E3-9099-C40C66FF867C}">
                  <a14:compatExt spid="_x0000_s8684"/>
                </a:ext>
                <a:ext uri="{FF2B5EF4-FFF2-40B4-BE49-F238E27FC236}">
                  <a16:creationId xmlns:a16="http://schemas.microsoft.com/office/drawing/2014/main" id="{00000000-0008-0000-0700-0000E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44</xdr:row>
          <xdr:rowOff>95250</xdr:rowOff>
        </xdr:from>
        <xdr:to>
          <xdr:col>7</xdr:col>
          <xdr:colOff>466725</xdr:colOff>
          <xdr:row>44</xdr:row>
          <xdr:rowOff>295275</xdr:rowOff>
        </xdr:to>
        <xdr:sp macro="" textlink="">
          <xdr:nvSpPr>
            <xdr:cNvPr id="8685" name="Option Button 493" hidden="1">
              <a:extLst>
                <a:ext uri="{63B3BB69-23CF-44E3-9099-C40C66FF867C}">
                  <a14:compatExt spid="_x0000_s8685"/>
                </a:ext>
                <a:ext uri="{FF2B5EF4-FFF2-40B4-BE49-F238E27FC236}">
                  <a16:creationId xmlns:a16="http://schemas.microsoft.com/office/drawing/2014/main" id="{00000000-0008-0000-0700-0000E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44</xdr:row>
          <xdr:rowOff>95250</xdr:rowOff>
        </xdr:from>
        <xdr:to>
          <xdr:col>8</xdr:col>
          <xdr:colOff>476250</xdr:colOff>
          <xdr:row>44</xdr:row>
          <xdr:rowOff>295275</xdr:rowOff>
        </xdr:to>
        <xdr:sp macro="" textlink="">
          <xdr:nvSpPr>
            <xdr:cNvPr id="8686" name="Option Button 494" hidden="1">
              <a:extLst>
                <a:ext uri="{63B3BB69-23CF-44E3-9099-C40C66FF867C}">
                  <a14:compatExt spid="_x0000_s8686"/>
                </a:ext>
                <a:ext uri="{FF2B5EF4-FFF2-40B4-BE49-F238E27FC236}">
                  <a16:creationId xmlns:a16="http://schemas.microsoft.com/office/drawing/2014/main" id="{00000000-0008-0000-0700-0000E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44</xdr:row>
          <xdr:rowOff>19050</xdr:rowOff>
        </xdr:from>
        <xdr:to>
          <xdr:col>8</xdr:col>
          <xdr:colOff>762000</xdr:colOff>
          <xdr:row>44</xdr:row>
          <xdr:rowOff>352425</xdr:rowOff>
        </xdr:to>
        <xdr:sp macro="" textlink="">
          <xdr:nvSpPr>
            <xdr:cNvPr id="8687" name="Group Box 495" hidden="1">
              <a:extLst>
                <a:ext uri="{63B3BB69-23CF-44E3-9099-C40C66FF867C}">
                  <a14:compatExt spid="_x0000_s8687"/>
                </a:ext>
                <a:ext uri="{FF2B5EF4-FFF2-40B4-BE49-F238E27FC236}">
                  <a16:creationId xmlns:a16="http://schemas.microsoft.com/office/drawing/2014/main" id="{00000000-0008-0000-0700-0000EF2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495</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10</xdr:col>
      <xdr:colOff>57149</xdr:colOff>
      <xdr:row>2</xdr:row>
      <xdr:rowOff>57150</xdr:rowOff>
    </xdr:from>
    <xdr:to>
      <xdr:col>13</xdr:col>
      <xdr:colOff>236780</xdr:colOff>
      <xdr:row>5</xdr:row>
      <xdr:rowOff>513150</xdr:rowOff>
    </xdr:to>
    <xdr:pic>
      <xdr:nvPicPr>
        <xdr:cNvPr id="3" name="Bildobjek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4106524" y="819150"/>
          <a:ext cx="2094156" cy="19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304800</xdr:colOff>
          <xdr:row>2</xdr:row>
          <xdr:rowOff>180975</xdr:rowOff>
        </xdr:from>
        <xdr:to>
          <xdr:col>3</xdr:col>
          <xdr:colOff>533400</xdr:colOff>
          <xdr:row>2</xdr:row>
          <xdr:rowOff>390525</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xdr:row>
          <xdr:rowOff>180975</xdr:rowOff>
        </xdr:from>
        <xdr:to>
          <xdr:col>4</xdr:col>
          <xdr:colOff>514350</xdr:colOff>
          <xdr:row>2</xdr:row>
          <xdr:rowOff>390525</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2</xdr:row>
          <xdr:rowOff>180975</xdr:rowOff>
        </xdr:from>
        <xdr:to>
          <xdr:col>5</xdr:col>
          <xdr:colOff>523875</xdr:colOff>
          <xdr:row>2</xdr:row>
          <xdr:rowOff>390525</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00000000-0008-0000-08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2</xdr:row>
          <xdr:rowOff>180975</xdr:rowOff>
        </xdr:from>
        <xdr:to>
          <xdr:col>6</xdr:col>
          <xdr:colOff>533400</xdr:colOff>
          <xdr:row>2</xdr:row>
          <xdr:rowOff>390525</xdr:rowOff>
        </xdr:to>
        <xdr:sp macro="" textlink="">
          <xdr:nvSpPr>
            <xdr:cNvPr id="9220" name="Option Button 4" hidden="1">
              <a:extLst>
                <a:ext uri="{63B3BB69-23CF-44E3-9099-C40C66FF867C}">
                  <a14:compatExt spid="_x0000_s9220"/>
                </a:ext>
                <a:ext uri="{FF2B5EF4-FFF2-40B4-BE49-F238E27FC236}">
                  <a16:creationId xmlns:a16="http://schemas.microsoft.com/office/drawing/2014/main" id="{00000000-0008-0000-08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xdr:row>
          <xdr:rowOff>180975</xdr:rowOff>
        </xdr:from>
        <xdr:to>
          <xdr:col>7</xdr:col>
          <xdr:colOff>533400</xdr:colOff>
          <xdr:row>2</xdr:row>
          <xdr:rowOff>390525</xdr:rowOff>
        </xdr:to>
        <xdr:sp macro="" textlink="">
          <xdr:nvSpPr>
            <xdr:cNvPr id="9221" name="Option Button 5" hidden="1">
              <a:extLst>
                <a:ext uri="{63B3BB69-23CF-44E3-9099-C40C66FF867C}">
                  <a14:compatExt spid="_x0000_s9221"/>
                </a:ext>
                <a:ext uri="{FF2B5EF4-FFF2-40B4-BE49-F238E27FC236}">
                  <a16:creationId xmlns:a16="http://schemas.microsoft.com/office/drawing/2014/main" id="{00000000-0008-0000-08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2</xdr:row>
          <xdr:rowOff>180975</xdr:rowOff>
        </xdr:from>
        <xdr:to>
          <xdr:col>8</xdr:col>
          <xdr:colOff>533400</xdr:colOff>
          <xdr:row>2</xdr:row>
          <xdr:rowOff>390525</xdr:rowOff>
        </xdr:to>
        <xdr:sp macro="" textlink="">
          <xdr:nvSpPr>
            <xdr:cNvPr id="9222" name="Option Button 6" hidden="1">
              <a:extLst>
                <a:ext uri="{63B3BB69-23CF-44E3-9099-C40C66FF867C}">
                  <a14:compatExt spid="_x0000_s9222"/>
                </a:ext>
                <a:ext uri="{FF2B5EF4-FFF2-40B4-BE49-F238E27FC236}">
                  <a16:creationId xmlns:a16="http://schemas.microsoft.com/office/drawing/2014/main" id="{00000000-0008-0000-08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xdr:row>
          <xdr:rowOff>171450</xdr:rowOff>
        </xdr:from>
        <xdr:to>
          <xdr:col>3</xdr:col>
          <xdr:colOff>533400</xdr:colOff>
          <xdr:row>3</xdr:row>
          <xdr:rowOff>381000</xdr:rowOff>
        </xdr:to>
        <xdr:sp macro="" textlink="">
          <xdr:nvSpPr>
            <xdr:cNvPr id="9223" name="Option Button 7" hidden="1">
              <a:extLst>
                <a:ext uri="{63B3BB69-23CF-44E3-9099-C40C66FF867C}">
                  <a14:compatExt spid="_x0000_s9223"/>
                </a:ext>
                <a:ext uri="{FF2B5EF4-FFF2-40B4-BE49-F238E27FC236}">
                  <a16:creationId xmlns:a16="http://schemas.microsoft.com/office/drawing/2014/main" id="{00000000-0008-0000-08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xdr:row>
          <xdr:rowOff>171450</xdr:rowOff>
        </xdr:from>
        <xdr:to>
          <xdr:col>4</xdr:col>
          <xdr:colOff>514350</xdr:colOff>
          <xdr:row>3</xdr:row>
          <xdr:rowOff>381000</xdr:rowOff>
        </xdr:to>
        <xdr:sp macro="" textlink="">
          <xdr:nvSpPr>
            <xdr:cNvPr id="9224" name="Option Button 8" hidden="1">
              <a:extLst>
                <a:ext uri="{63B3BB69-23CF-44E3-9099-C40C66FF867C}">
                  <a14:compatExt spid="_x0000_s9224"/>
                </a:ext>
                <a:ext uri="{FF2B5EF4-FFF2-40B4-BE49-F238E27FC236}">
                  <a16:creationId xmlns:a16="http://schemas.microsoft.com/office/drawing/2014/main" id="{00000000-0008-0000-08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3</xdr:row>
          <xdr:rowOff>171450</xdr:rowOff>
        </xdr:from>
        <xdr:to>
          <xdr:col>5</xdr:col>
          <xdr:colOff>523875</xdr:colOff>
          <xdr:row>3</xdr:row>
          <xdr:rowOff>381000</xdr:rowOff>
        </xdr:to>
        <xdr:sp macro="" textlink="">
          <xdr:nvSpPr>
            <xdr:cNvPr id="9225" name="Option Button 9" hidden="1">
              <a:extLst>
                <a:ext uri="{63B3BB69-23CF-44E3-9099-C40C66FF867C}">
                  <a14:compatExt spid="_x0000_s9225"/>
                </a:ext>
                <a:ext uri="{FF2B5EF4-FFF2-40B4-BE49-F238E27FC236}">
                  <a16:creationId xmlns:a16="http://schemas.microsoft.com/office/drawing/2014/main" id="{00000000-0008-0000-08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3</xdr:row>
          <xdr:rowOff>171450</xdr:rowOff>
        </xdr:from>
        <xdr:to>
          <xdr:col>6</xdr:col>
          <xdr:colOff>533400</xdr:colOff>
          <xdr:row>3</xdr:row>
          <xdr:rowOff>381000</xdr:rowOff>
        </xdr:to>
        <xdr:sp macro="" textlink="">
          <xdr:nvSpPr>
            <xdr:cNvPr id="9226" name="Option Button 10" hidden="1">
              <a:extLst>
                <a:ext uri="{63B3BB69-23CF-44E3-9099-C40C66FF867C}">
                  <a14:compatExt spid="_x0000_s9226"/>
                </a:ext>
                <a:ext uri="{FF2B5EF4-FFF2-40B4-BE49-F238E27FC236}">
                  <a16:creationId xmlns:a16="http://schemas.microsoft.com/office/drawing/2014/main" id="{00000000-0008-0000-08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xdr:row>
          <xdr:rowOff>171450</xdr:rowOff>
        </xdr:from>
        <xdr:to>
          <xdr:col>7</xdr:col>
          <xdr:colOff>533400</xdr:colOff>
          <xdr:row>3</xdr:row>
          <xdr:rowOff>381000</xdr:rowOff>
        </xdr:to>
        <xdr:sp macro="" textlink="">
          <xdr:nvSpPr>
            <xdr:cNvPr id="9227" name="Option Button 11" hidden="1">
              <a:extLst>
                <a:ext uri="{63B3BB69-23CF-44E3-9099-C40C66FF867C}">
                  <a14:compatExt spid="_x0000_s9227"/>
                </a:ext>
                <a:ext uri="{FF2B5EF4-FFF2-40B4-BE49-F238E27FC236}">
                  <a16:creationId xmlns:a16="http://schemas.microsoft.com/office/drawing/2014/main" id="{00000000-0008-0000-08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3</xdr:row>
          <xdr:rowOff>171450</xdr:rowOff>
        </xdr:from>
        <xdr:to>
          <xdr:col>8</xdr:col>
          <xdr:colOff>533400</xdr:colOff>
          <xdr:row>3</xdr:row>
          <xdr:rowOff>381000</xdr:rowOff>
        </xdr:to>
        <xdr:sp macro="" textlink="">
          <xdr:nvSpPr>
            <xdr:cNvPr id="9228" name="Option Button 12" hidden="1">
              <a:extLst>
                <a:ext uri="{63B3BB69-23CF-44E3-9099-C40C66FF867C}">
                  <a14:compatExt spid="_x0000_s9228"/>
                </a:ext>
                <a:ext uri="{FF2B5EF4-FFF2-40B4-BE49-F238E27FC236}">
                  <a16:creationId xmlns:a16="http://schemas.microsoft.com/office/drawing/2014/main" id="{00000000-0008-0000-08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4</xdr:row>
          <xdr:rowOff>95250</xdr:rowOff>
        </xdr:from>
        <xdr:to>
          <xdr:col>3</xdr:col>
          <xdr:colOff>533400</xdr:colOff>
          <xdr:row>4</xdr:row>
          <xdr:rowOff>304800</xdr:rowOff>
        </xdr:to>
        <xdr:sp macro="" textlink="">
          <xdr:nvSpPr>
            <xdr:cNvPr id="9229" name="Option Button 13" hidden="1">
              <a:extLst>
                <a:ext uri="{63B3BB69-23CF-44E3-9099-C40C66FF867C}">
                  <a14:compatExt spid="_x0000_s9229"/>
                </a:ext>
                <a:ext uri="{FF2B5EF4-FFF2-40B4-BE49-F238E27FC236}">
                  <a16:creationId xmlns:a16="http://schemas.microsoft.com/office/drawing/2014/main" id="{00000000-0008-0000-08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xdr:row>
          <xdr:rowOff>95250</xdr:rowOff>
        </xdr:from>
        <xdr:to>
          <xdr:col>4</xdr:col>
          <xdr:colOff>514350</xdr:colOff>
          <xdr:row>4</xdr:row>
          <xdr:rowOff>304800</xdr:rowOff>
        </xdr:to>
        <xdr:sp macro="" textlink="">
          <xdr:nvSpPr>
            <xdr:cNvPr id="9230" name="Option Button 14" hidden="1">
              <a:extLst>
                <a:ext uri="{63B3BB69-23CF-44E3-9099-C40C66FF867C}">
                  <a14:compatExt spid="_x0000_s9230"/>
                </a:ext>
                <a:ext uri="{FF2B5EF4-FFF2-40B4-BE49-F238E27FC236}">
                  <a16:creationId xmlns:a16="http://schemas.microsoft.com/office/drawing/2014/main" id="{00000000-0008-0000-08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4</xdr:row>
          <xdr:rowOff>95250</xdr:rowOff>
        </xdr:from>
        <xdr:to>
          <xdr:col>5</xdr:col>
          <xdr:colOff>523875</xdr:colOff>
          <xdr:row>4</xdr:row>
          <xdr:rowOff>304800</xdr:rowOff>
        </xdr:to>
        <xdr:sp macro="" textlink="">
          <xdr:nvSpPr>
            <xdr:cNvPr id="9231" name="Option Button 15" hidden="1">
              <a:extLst>
                <a:ext uri="{63B3BB69-23CF-44E3-9099-C40C66FF867C}">
                  <a14:compatExt spid="_x0000_s9231"/>
                </a:ext>
                <a:ext uri="{FF2B5EF4-FFF2-40B4-BE49-F238E27FC236}">
                  <a16:creationId xmlns:a16="http://schemas.microsoft.com/office/drawing/2014/main" id="{00000000-0008-0000-08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4</xdr:row>
          <xdr:rowOff>95250</xdr:rowOff>
        </xdr:from>
        <xdr:to>
          <xdr:col>6</xdr:col>
          <xdr:colOff>533400</xdr:colOff>
          <xdr:row>4</xdr:row>
          <xdr:rowOff>304800</xdr:rowOff>
        </xdr:to>
        <xdr:sp macro="" textlink="">
          <xdr:nvSpPr>
            <xdr:cNvPr id="9232" name="Option Button 16" hidden="1">
              <a:extLst>
                <a:ext uri="{63B3BB69-23CF-44E3-9099-C40C66FF867C}">
                  <a14:compatExt spid="_x0000_s9232"/>
                </a:ext>
                <a:ext uri="{FF2B5EF4-FFF2-40B4-BE49-F238E27FC236}">
                  <a16:creationId xmlns:a16="http://schemas.microsoft.com/office/drawing/2014/main" id="{00000000-0008-0000-08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95250</xdr:rowOff>
        </xdr:from>
        <xdr:to>
          <xdr:col>7</xdr:col>
          <xdr:colOff>533400</xdr:colOff>
          <xdr:row>4</xdr:row>
          <xdr:rowOff>304800</xdr:rowOff>
        </xdr:to>
        <xdr:sp macro="" textlink="">
          <xdr:nvSpPr>
            <xdr:cNvPr id="9233" name="Option Button 17" hidden="1">
              <a:extLst>
                <a:ext uri="{63B3BB69-23CF-44E3-9099-C40C66FF867C}">
                  <a14:compatExt spid="_x0000_s9233"/>
                </a:ext>
                <a:ext uri="{FF2B5EF4-FFF2-40B4-BE49-F238E27FC236}">
                  <a16:creationId xmlns:a16="http://schemas.microsoft.com/office/drawing/2014/main" id="{00000000-0008-0000-08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4</xdr:row>
          <xdr:rowOff>95250</xdr:rowOff>
        </xdr:from>
        <xdr:to>
          <xdr:col>8</xdr:col>
          <xdr:colOff>533400</xdr:colOff>
          <xdr:row>4</xdr:row>
          <xdr:rowOff>304800</xdr:rowOff>
        </xdr:to>
        <xdr:sp macro="" textlink="">
          <xdr:nvSpPr>
            <xdr:cNvPr id="9234" name="Option Button 18" hidden="1">
              <a:extLst>
                <a:ext uri="{63B3BB69-23CF-44E3-9099-C40C66FF867C}">
                  <a14:compatExt spid="_x0000_s9234"/>
                </a:ext>
                <a:ext uri="{FF2B5EF4-FFF2-40B4-BE49-F238E27FC236}">
                  <a16:creationId xmlns:a16="http://schemas.microsoft.com/office/drawing/2014/main" id="{00000000-0008-0000-08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5</xdr:row>
          <xdr:rowOff>171450</xdr:rowOff>
        </xdr:from>
        <xdr:to>
          <xdr:col>3</xdr:col>
          <xdr:colOff>533400</xdr:colOff>
          <xdr:row>5</xdr:row>
          <xdr:rowOff>381000</xdr:rowOff>
        </xdr:to>
        <xdr:sp macro="" textlink="">
          <xdr:nvSpPr>
            <xdr:cNvPr id="9235" name="Option Button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5</xdr:row>
          <xdr:rowOff>171450</xdr:rowOff>
        </xdr:from>
        <xdr:to>
          <xdr:col>4</xdr:col>
          <xdr:colOff>514350</xdr:colOff>
          <xdr:row>5</xdr:row>
          <xdr:rowOff>381000</xdr:rowOff>
        </xdr:to>
        <xdr:sp macro="" textlink="">
          <xdr:nvSpPr>
            <xdr:cNvPr id="9236" name="Option Button 20" hidden="1">
              <a:extLst>
                <a:ext uri="{63B3BB69-23CF-44E3-9099-C40C66FF867C}">
                  <a14:compatExt spid="_x0000_s9236"/>
                </a:ext>
                <a:ext uri="{FF2B5EF4-FFF2-40B4-BE49-F238E27FC236}">
                  <a16:creationId xmlns:a16="http://schemas.microsoft.com/office/drawing/2014/main" id="{00000000-0008-0000-08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5</xdr:row>
          <xdr:rowOff>171450</xdr:rowOff>
        </xdr:from>
        <xdr:to>
          <xdr:col>5</xdr:col>
          <xdr:colOff>523875</xdr:colOff>
          <xdr:row>5</xdr:row>
          <xdr:rowOff>381000</xdr:rowOff>
        </xdr:to>
        <xdr:sp macro="" textlink="">
          <xdr:nvSpPr>
            <xdr:cNvPr id="9237" name="Option Button 21" hidden="1">
              <a:extLst>
                <a:ext uri="{63B3BB69-23CF-44E3-9099-C40C66FF867C}">
                  <a14:compatExt spid="_x0000_s9237"/>
                </a:ext>
                <a:ext uri="{FF2B5EF4-FFF2-40B4-BE49-F238E27FC236}">
                  <a16:creationId xmlns:a16="http://schemas.microsoft.com/office/drawing/2014/main" id="{00000000-0008-0000-08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5</xdr:row>
          <xdr:rowOff>171450</xdr:rowOff>
        </xdr:from>
        <xdr:to>
          <xdr:col>6</xdr:col>
          <xdr:colOff>533400</xdr:colOff>
          <xdr:row>5</xdr:row>
          <xdr:rowOff>381000</xdr:rowOff>
        </xdr:to>
        <xdr:sp macro="" textlink="">
          <xdr:nvSpPr>
            <xdr:cNvPr id="9238" name="Option Button 22" hidden="1">
              <a:extLst>
                <a:ext uri="{63B3BB69-23CF-44E3-9099-C40C66FF867C}">
                  <a14:compatExt spid="_x0000_s9238"/>
                </a:ext>
                <a:ext uri="{FF2B5EF4-FFF2-40B4-BE49-F238E27FC236}">
                  <a16:creationId xmlns:a16="http://schemas.microsoft.com/office/drawing/2014/main" id="{00000000-0008-0000-08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5</xdr:row>
          <xdr:rowOff>171450</xdr:rowOff>
        </xdr:from>
        <xdr:to>
          <xdr:col>7</xdr:col>
          <xdr:colOff>533400</xdr:colOff>
          <xdr:row>5</xdr:row>
          <xdr:rowOff>381000</xdr:rowOff>
        </xdr:to>
        <xdr:sp macro="" textlink="">
          <xdr:nvSpPr>
            <xdr:cNvPr id="9239" name="Option Button 23" hidden="1">
              <a:extLst>
                <a:ext uri="{63B3BB69-23CF-44E3-9099-C40C66FF867C}">
                  <a14:compatExt spid="_x0000_s9239"/>
                </a:ext>
                <a:ext uri="{FF2B5EF4-FFF2-40B4-BE49-F238E27FC236}">
                  <a16:creationId xmlns:a16="http://schemas.microsoft.com/office/drawing/2014/main" id="{00000000-0008-0000-08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5</xdr:row>
          <xdr:rowOff>171450</xdr:rowOff>
        </xdr:from>
        <xdr:to>
          <xdr:col>8</xdr:col>
          <xdr:colOff>533400</xdr:colOff>
          <xdr:row>5</xdr:row>
          <xdr:rowOff>381000</xdr:rowOff>
        </xdr:to>
        <xdr:sp macro="" textlink="">
          <xdr:nvSpPr>
            <xdr:cNvPr id="9240" name="Option Button 24" hidden="1">
              <a:extLst>
                <a:ext uri="{63B3BB69-23CF-44E3-9099-C40C66FF867C}">
                  <a14:compatExt spid="_x0000_s9240"/>
                </a:ext>
                <a:ext uri="{FF2B5EF4-FFF2-40B4-BE49-F238E27FC236}">
                  <a16:creationId xmlns:a16="http://schemas.microsoft.com/office/drawing/2014/main" id="{00000000-0008-0000-08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6</xdr:row>
          <xdr:rowOff>95250</xdr:rowOff>
        </xdr:from>
        <xdr:to>
          <xdr:col>3</xdr:col>
          <xdr:colOff>533400</xdr:colOff>
          <xdr:row>6</xdr:row>
          <xdr:rowOff>304800</xdr:rowOff>
        </xdr:to>
        <xdr:sp macro="" textlink="">
          <xdr:nvSpPr>
            <xdr:cNvPr id="9241" name="Option Button 25" hidden="1">
              <a:extLst>
                <a:ext uri="{63B3BB69-23CF-44E3-9099-C40C66FF867C}">
                  <a14:compatExt spid="_x0000_s9241"/>
                </a:ext>
                <a:ext uri="{FF2B5EF4-FFF2-40B4-BE49-F238E27FC236}">
                  <a16:creationId xmlns:a16="http://schemas.microsoft.com/office/drawing/2014/main" id="{00000000-0008-0000-08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xdr:row>
          <xdr:rowOff>95250</xdr:rowOff>
        </xdr:from>
        <xdr:to>
          <xdr:col>4</xdr:col>
          <xdr:colOff>514350</xdr:colOff>
          <xdr:row>6</xdr:row>
          <xdr:rowOff>304800</xdr:rowOff>
        </xdr:to>
        <xdr:sp macro="" textlink="">
          <xdr:nvSpPr>
            <xdr:cNvPr id="9242" name="Option Button 26" hidden="1">
              <a:extLst>
                <a:ext uri="{63B3BB69-23CF-44E3-9099-C40C66FF867C}">
                  <a14:compatExt spid="_x0000_s9242"/>
                </a:ext>
                <a:ext uri="{FF2B5EF4-FFF2-40B4-BE49-F238E27FC236}">
                  <a16:creationId xmlns:a16="http://schemas.microsoft.com/office/drawing/2014/main" id="{00000000-0008-0000-08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6</xdr:row>
          <xdr:rowOff>95250</xdr:rowOff>
        </xdr:from>
        <xdr:to>
          <xdr:col>5</xdr:col>
          <xdr:colOff>523875</xdr:colOff>
          <xdr:row>6</xdr:row>
          <xdr:rowOff>304800</xdr:rowOff>
        </xdr:to>
        <xdr:sp macro="" textlink="">
          <xdr:nvSpPr>
            <xdr:cNvPr id="9243" name="Option Button 27" hidden="1">
              <a:extLst>
                <a:ext uri="{63B3BB69-23CF-44E3-9099-C40C66FF867C}">
                  <a14:compatExt spid="_x0000_s9243"/>
                </a:ext>
                <a:ext uri="{FF2B5EF4-FFF2-40B4-BE49-F238E27FC236}">
                  <a16:creationId xmlns:a16="http://schemas.microsoft.com/office/drawing/2014/main" id="{00000000-0008-0000-08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6</xdr:row>
          <xdr:rowOff>95250</xdr:rowOff>
        </xdr:from>
        <xdr:to>
          <xdr:col>6</xdr:col>
          <xdr:colOff>533400</xdr:colOff>
          <xdr:row>6</xdr:row>
          <xdr:rowOff>304800</xdr:rowOff>
        </xdr:to>
        <xdr:sp macro="" textlink="">
          <xdr:nvSpPr>
            <xdr:cNvPr id="9244" name="Option Button 28" hidden="1">
              <a:extLst>
                <a:ext uri="{63B3BB69-23CF-44E3-9099-C40C66FF867C}">
                  <a14:compatExt spid="_x0000_s9244"/>
                </a:ext>
                <a:ext uri="{FF2B5EF4-FFF2-40B4-BE49-F238E27FC236}">
                  <a16:creationId xmlns:a16="http://schemas.microsoft.com/office/drawing/2014/main" id="{00000000-0008-0000-08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xdr:row>
          <xdr:rowOff>95250</xdr:rowOff>
        </xdr:from>
        <xdr:to>
          <xdr:col>7</xdr:col>
          <xdr:colOff>533400</xdr:colOff>
          <xdr:row>6</xdr:row>
          <xdr:rowOff>304800</xdr:rowOff>
        </xdr:to>
        <xdr:sp macro="" textlink="">
          <xdr:nvSpPr>
            <xdr:cNvPr id="9245" name="Option Button 29" hidden="1">
              <a:extLst>
                <a:ext uri="{63B3BB69-23CF-44E3-9099-C40C66FF867C}">
                  <a14:compatExt spid="_x0000_s9245"/>
                </a:ext>
                <a:ext uri="{FF2B5EF4-FFF2-40B4-BE49-F238E27FC236}">
                  <a16:creationId xmlns:a16="http://schemas.microsoft.com/office/drawing/2014/main" id="{00000000-0008-0000-08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6</xdr:row>
          <xdr:rowOff>95250</xdr:rowOff>
        </xdr:from>
        <xdr:to>
          <xdr:col>8</xdr:col>
          <xdr:colOff>533400</xdr:colOff>
          <xdr:row>6</xdr:row>
          <xdr:rowOff>304800</xdr:rowOff>
        </xdr:to>
        <xdr:sp macro="" textlink="">
          <xdr:nvSpPr>
            <xdr:cNvPr id="9246" name="Option Button 30" hidden="1">
              <a:extLst>
                <a:ext uri="{63B3BB69-23CF-44E3-9099-C40C66FF867C}">
                  <a14:compatExt spid="_x0000_s9246"/>
                </a:ext>
                <a:ext uri="{FF2B5EF4-FFF2-40B4-BE49-F238E27FC236}">
                  <a16:creationId xmlns:a16="http://schemas.microsoft.com/office/drawing/2014/main" id="{00000000-0008-0000-08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8</xdr:row>
          <xdr:rowOff>19050</xdr:rowOff>
        </xdr:from>
        <xdr:to>
          <xdr:col>3</xdr:col>
          <xdr:colOff>533400</xdr:colOff>
          <xdr:row>8</xdr:row>
          <xdr:rowOff>209550</xdr:rowOff>
        </xdr:to>
        <xdr:sp macro="" textlink="">
          <xdr:nvSpPr>
            <xdr:cNvPr id="9247" name="Option Button 31" hidden="1">
              <a:extLst>
                <a:ext uri="{63B3BB69-23CF-44E3-9099-C40C66FF867C}">
                  <a14:compatExt spid="_x0000_s9247"/>
                </a:ext>
                <a:ext uri="{FF2B5EF4-FFF2-40B4-BE49-F238E27FC236}">
                  <a16:creationId xmlns:a16="http://schemas.microsoft.com/office/drawing/2014/main" id="{00000000-0008-0000-08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8</xdr:row>
          <xdr:rowOff>19050</xdr:rowOff>
        </xdr:from>
        <xdr:to>
          <xdr:col>4</xdr:col>
          <xdr:colOff>514350</xdr:colOff>
          <xdr:row>8</xdr:row>
          <xdr:rowOff>209550</xdr:rowOff>
        </xdr:to>
        <xdr:sp macro="" textlink="">
          <xdr:nvSpPr>
            <xdr:cNvPr id="9248" name="Option Button 32" hidden="1">
              <a:extLst>
                <a:ext uri="{63B3BB69-23CF-44E3-9099-C40C66FF867C}">
                  <a14:compatExt spid="_x0000_s9248"/>
                </a:ext>
                <a:ext uri="{FF2B5EF4-FFF2-40B4-BE49-F238E27FC236}">
                  <a16:creationId xmlns:a16="http://schemas.microsoft.com/office/drawing/2014/main" id="{00000000-0008-0000-08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8</xdr:row>
          <xdr:rowOff>19050</xdr:rowOff>
        </xdr:from>
        <xdr:to>
          <xdr:col>5</xdr:col>
          <xdr:colOff>523875</xdr:colOff>
          <xdr:row>8</xdr:row>
          <xdr:rowOff>209550</xdr:rowOff>
        </xdr:to>
        <xdr:sp macro="" textlink="">
          <xdr:nvSpPr>
            <xdr:cNvPr id="9249" name="Option Button 33" hidden="1">
              <a:extLst>
                <a:ext uri="{63B3BB69-23CF-44E3-9099-C40C66FF867C}">
                  <a14:compatExt spid="_x0000_s9249"/>
                </a:ext>
                <a:ext uri="{FF2B5EF4-FFF2-40B4-BE49-F238E27FC236}">
                  <a16:creationId xmlns:a16="http://schemas.microsoft.com/office/drawing/2014/main" id="{00000000-0008-0000-08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8</xdr:row>
          <xdr:rowOff>19050</xdr:rowOff>
        </xdr:from>
        <xdr:to>
          <xdr:col>6</xdr:col>
          <xdr:colOff>533400</xdr:colOff>
          <xdr:row>8</xdr:row>
          <xdr:rowOff>209550</xdr:rowOff>
        </xdr:to>
        <xdr:sp macro="" textlink="">
          <xdr:nvSpPr>
            <xdr:cNvPr id="9250" name="Option Button 34" hidden="1">
              <a:extLst>
                <a:ext uri="{63B3BB69-23CF-44E3-9099-C40C66FF867C}">
                  <a14:compatExt spid="_x0000_s9250"/>
                </a:ext>
                <a:ext uri="{FF2B5EF4-FFF2-40B4-BE49-F238E27FC236}">
                  <a16:creationId xmlns:a16="http://schemas.microsoft.com/office/drawing/2014/main" id="{00000000-0008-0000-08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19050</xdr:rowOff>
        </xdr:from>
        <xdr:to>
          <xdr:col>7</xdr:col>
          <xdr:colOff>533400</xdr:colOff>
          <xdr:row>8</xdr:row>
          <xdr:rowOff>209550</xdr:rowOff>
        </xdr:to>
        <xdr:sp macro="" textlink="">
          <xdr:nvSpPr>
            <xdr:cNvPr id="9251" name="Option Button 35" hidden="1">
              <a:extLst>
                <a:ext uri="{63B3BB69-23CF-44E3-9099-C40C66FF867C}">
                  <a14:compatExt spid="_x0000_s9251"/>
                </a:ext>
                <a:ext uri="{FF2B5EF4-FFF2-40B4-BE49-F238E27FC236}">
                  <a16:creationId xmlns:a16="http://schemas.microsoft.com/office/drawing/2014/main" id="{00000000-0008-0000-08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8</xdr:row>
          <xdr:rowOff>19050</xdr:rowOff>
        </xdr:from>
        <xdr:to>
          <xdr:col>8</xdr:col>
          <xdr:colOff>533400</xdr:colOff>
          <xdr:row>8</xdr:row>
          <xdr:rowOff>209550</xdr:rowOff>
        </xdr:to>
        <xdr:sp macro="" textlink="">
          <xdr:nvSpPr>
            <xdr:cNvPr id="9252" name="Option Button 36" hidden="1">
              <a:extLst>
                <a:ext uri="{63B3BB69-23CF-44E3-9099-C40C66FF867C}">
                  <a14:compatExt spid="_x0000_s9252"/>
                </a:ext>
                <a:ext uri="{FF2B5EF4-FFF2-40B4-BE49-F238E27FC236}">
                  <a16:creationId xmlns:a16="http://schemas.microsoft.com/office/drawing/2014/main" id="{00000000-0008-0000-08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9</xdr:row>
          <xdr:rowOff>19050</xdr:rowOff>
        </xdr:from>
        <xdr:to>
          <xdr:col>3</xdr:col>
          <xdr:colOff>533400</xdr:colOff>
          <xdr:row>9</xdr:row>
          <xdr:rowOff>209550</xdr:rowOff>
        </xdr:to>
        <xdr:sp macro="" textlink="">
          <xdr:nvSpPr>
            <xdr:cNvPr id="9253" name="Option Button 37" hidden="1">
              <a:extLst>
                <a:ext uri="{63B3BB69-23CF-44E3-9099-C40C66FF867C}">
                  <a14:compatExt spid="_x0000_s9253"/>
                </a:ext>
                <a:ext uri="{FF2B5EF4-FFF2-40B4-BE49-F238E27FC236}">
                  <a16:creationId xmlns:a16="http://schemas.microsoft.com/office/drawing/2014/main" id="{00000000-0008-0000-08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9</xdr:row>
          <xdr:rowOff>19050</xdr:rowOff>
        </xdr:from>
        <xdr:to>
          <xdr:col>4</xdr:col>
          <xdr:colOff>514350</xdr:colOff>
          <xdr:row>9</xdr:row>
          <xdr:rowOff>209550</xdr:rowOff>
        </xdr:to>
        <xdr:sp macro="" textlink="">
          <xdr:nvSpPr>
            <xdr:cNvPr id="9254" name="Option Button 38" hidden="1">
              <a:extLst>
                <a:ext uri="{63B3BB69-23CF-44E3-9099-C40C66FF867C}">
                  <a14:compatExt spid="_x0000_s9254"/>
                </a:ext>
                <a:ext uri="{FF2B5EF4-FFF2-40B4-BE49-F238E27FC236}">
                  <a16:creationId xmlns:a16="http://schemas.microsoft.com/office/drawing/2014/main" id="{00000000-0008-0000-08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9</xdr:row>
          <xdr:rowOff>19050</xdr:rowOff>
        </xdr:from>
        <xdr:to>
          <xdr:col>5</xdr:col>
          <xdr:colOff>523875</xdr:colOff>
          <xdr:row>9</xdr:row>
          <xdr:rowOff>209550</xdr:rowOff>
        </xdr:to>
        <xdr:sp macro="" textlink="">
          <xdr:nvSpPr>
            <xdr:cNvPr id="9255" name="Option Button 39" hidden="1">
              <a:extLst>
                <a:ext uri="{63B3BB69-23CF-44E3-9099-C40C66FF867C}">
                  <a14:compatExt spid="_x0000_s9255"/>
                </a:ext>
                <a:ext uri="{FF2B5EF4-FFF2-40B4-BE49-F238E27FC236}">
                  <a16:creationId xmlns:a16="http://schemas.microsoft.com/office/drawing/2014/main" id="{00000000-0008-0000-08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9</xdr:row>
          <xdr:rowOff>19050</xdr:rowOff>
        </xdr:from>
        <xdr:to>
          <xdr:col>6</xdr:col>
          <xdr:colOff>533400</xdr:colOff>
          <xdr:row>9</xdr:row>
          <xdr:rowOff>209550</xdr:rowOff>
        </xdr:to>
        <xdr:sp macro="" textlink="">
          <xdr:nvSpPr>
            <xdr:cNvPr id="9256" name="Option Button 40" hidden="1">
              <a:extLst>
                <a:ext uri="{63B3BB69-23CF-44E3-9099-C40C66FF867C}">
                  <a14:compatExt spid="_x0000_s9256"/>
                </a:ext>
                <a:ext uri="{FF2B5EF4-FFF2-40B4-BE49-F238E27FC236}">
                  <a16:creationId xmlns:a16="http://schemas.microsoft.com/office/drawing/2014/main" id="{00000000-0008-0000-08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9</xdr:row>
          <xdr:rowOff>19050</xdr:rowOff>
        </xdr:from>
        <xdr:to>
          <xdr:col>7</xdr:col>
          <xdr:colOff>533400</xdr:colOff>
          <xdr:row>9</xdr:row>
          <xdr:rowOff>209550</xdr:rowOff>
        </xdr:to>
        <xdr:sp macro="" textlink="">
          <xdr:nvSpPr>
            <xdr:cNvPr id="9257" name="Option Button 41" hidden="1">
              <a:extLst>
                <a:ext uri="{63B3BB69-23CF-44E3-9099-C40C66FF867C}">
                  <a14:compatExt spid="_x0000_s9257"/>
                </a:ext>
                <a:ext uri="{FF2B5EF4-FFF2-40B4-BE49-F238E27FC236}">
                  <a16:creationId xmlns:a16="http://schemas.microsoft.com/office/drawing/2014/main" id="{00000000-0008-0000-08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9</xdr:row>
          <xdr:rowOff>19050</xdr:rowOff>
        </xdr:from>
        <xdr:to>
          <xdr:col>8</xdr:col>
          <xdr:colOff>533400</xdr:colOff>
          <xdr:row>9</xdr:row>
          <xdr:rowOff>209550</xdr:rowOff>
        </xdr:to>
        <xdr:sp macro="" textlink="">
          <xdr:nvSpPr>
            <xdr:cNvPr id="9258" name="Option Button 42" hidden="1">
              <a:extLst>
                <a:ext uri="{63B3BB69-23CF-44E3-9099-C40C66FF867C}">
                  <a14:compatExt spid="_x0000_s9258"/>
                </a:ext>
                <a:ext uri="{FF2B5EF4-FFF2-40B4-BE49-F238E27FC236}">
                  <a16:creationId xmlns:a16="http://schemas.microsoft.com/office/drawing/2014/main" id="{00000000-0008-0000-08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10</xdr:row>
          <xdr:rowOff>19050</xdr:rowOff>
        </xdr:from>
        <xdr:to>
          <xdr:col>3</xdr:col>
          <xdr:colOff>533400</xdr:colOff>
          <xdr:row>10</xdr:row>
          <xdr:rowOff>209550</xdr:rowOff>
        </xdr:to>
        <xdr:sp macro="" textlink="">
          <xdr:nvSpPr>
            <xdr:cNvPr id="9259" name="Option Button 43" hidden="1">
              <a:extLst>
                <a:ext uri="{63B3BB69-23CF-44E3-9099-C40C66FF867C}">
                  <a14:compatExt spid="_x0000_s9259"/>
                </a:ext>
                <a:ext uri="{FF2B5EF4-FFF2-40B4-BE49-F238E27FC236}">
                  <a16:creationId xmlns:a16="http://schemas.microsoft.com/office/drawing/2014/main" id="{00000000-0008-0000-08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10</xdr:row>
          <xdr:rowOff>19050</xdr:rowOff>
        </xdr:from>
        <xdr:to>
          <xdr:col>4</xdr:col>
          <xdr:colOff>514350</xdr:colOff>
          <xdr:row>10</xdr:row>
          <xdr:rowOff>209550</xdr:rowOff>
        </xdr:to>
        <xdr:sp macro="" textlink="">
          <xdr:nvSpPr>
            <xdr:cNvPr id="9260" name="Option Button 44" hidden="1">
              <a:extLst>
                <a:ext uri="{63B3BB69-23CF-44E3-9099-C40C66FF867C}">
                  <a14:compatExt spid="_x0000_s9260"/>
                </a:ext>
                <a:ext uri="{FF2B5EF4-FFF2-40B4-BE49-F238E27FC236}">
                  <a16:creationId xmlns:a16="http://schemas.microsoft.com/office/drawing/2014/main" id="{00000000-0008-0000-08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10</xdr:row>
          <xdr:rowOff>19050</xdr:rowOff>
        </xdr:from>
        <xdr:to>
          <xdr:col>5</xdr:col>
          <xdr:colOff>523875</xdr:colOff>
          <xdr:row>10</xdr:row>
          <xdr:rowOff>209550</xdr:rowOff>
        </xdr:to>
        <xdr:sp macro="" textlink="">
          <xdr:nvSpPr>
            <xdr:cNvPr id="9261" name="Option Button 45" hidden="1">
              <a:extLst>
                <a:ext uri="{63B3BB69-23CF-44E3-9099-C40C66FF867C}">
                  <a14:compatExt spid="_x0000_s9261"/>
                </a:ext>
                <a:ext uri="{FF2B5EF4-FFF2-40B4-BE49-F238E27FC236}">
                  <a16:creationId xmlns:a16="http://schemas.microsoft.com/office/drawing/2014/main" id="{00000000-0008-0000-08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19050</xdr:rowOff>
        </xdr:from>
        <xdr:to>
          <xdr:col>6</xdr:col>
          <xdr:colOff>533400</xdr:colOff>
          <xdr:row>10</xdr:row>
          <xdr:rowOff>209550</xdr:rowOff>
        </xdr:to>
        <xdr:sp macro="" textlink="">
          <xdr:nvSpPr>
            <xdr:cNvPr id="9262" name="Option Button 46" hidden="1">
              <a:extLst>
                <a:ext uri="{63B3BB69-23CF-44E3-9099-C40C66FF867C}">
                  <a14:compatExt spid="_x0000_s9262"/>
                </a:ext>
                <a:ext uri="{FF2B5EF4-FFF2-40B4-BE49-F238E27FC236}">
                  <a16:creationId xmlns:a16="http://schemas.microsoft.com/office/drawing/2014/main" id="{00000000-0008-0000-08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10</xdr:row>
          <xdr:rowOff>19050</xdr:rowOff>
        </xdr:from>
        <xdr:to>
          <xdr:col>7</xdr:col>
          <xdr:colOff>533400</xdr:colOff>
          <xdr:row>10</xdr:row>
          <xdr:rowOff>209550</xdr:rowOff>
        </xdr:to>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08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10</xdr:row>
          <xdr:rowOff>19050</xdr:rowOff>
        </xdr:from>
        <xdr:to>
          <xdr:col>8</xdr:col>
          <xdr:colOff>533400</xdr:colOff>
          <xdr:row>10</xdr:row>
          <xdr:rowOff>209550</xdr:rowOff>
        </xdr:to>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08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11</xdr:row>
          <xdr:rowOff>95250</xdr:rowOff>
        </xdr:from>
        <xdr:to>
          <xdr:col>3</xdr:col>
          <xdr:colOff>533400</xdr:colOff>
          <xdr:row>11</xdr:row>
          <xdr:rowOff>285750</xdr:rowOff>
        </xdr:to>
        <xdr:sp macro="" textlink="">
          <xdr:nvSpPr>
            <xdr:cNvPr id="9265" name="Option Button 49" hidden="1">
              <a:extLst>
                <a:ext uri="{63B3BB69-23CF-44E3-9099-C40C66FF867C}">
                  <a14:compatExt spid="_x0000_s9265"/>
                </a:ext>
                <a:ext uri="{FF2B5EF4-FFF2-40B4-BE49-F238E27FC236}">
                  <a16:creationId xmlns:a16="http://schemas.microsoft.com/office/drawing/2014/main" id="{00000000-0008-0000-08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11</xdr:row>
          <xdr:rowOff>95250</xdr:rowOff>
        </xdr:from>
        <xdr:to>
          <xdr:col>4</xdr:col>
          <xdr:colOff>514350</xdr:colOff>
          <xdr:row>11</xdr:row>
          <xdr:rowOff>285750</xdr:rowOff>
        </xdr:to>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08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11</xdr:row>
          <xdr:rowOff>95250</xdr:rowOff>
        </xdr:from>
        <xdr:to>
          <xdr:col>5</xdr:col>
          <xdr:colOff>523875</xdr:colOff>
          <xdr:row>11</xdr:row>
          <xdr:rowOff>285750</xdr:rowOff>
        </xdr:to>
        <xdr:sp macro="" textlink="">
          <xdr:nvSpPr>
            <xdr:cNvPr id="9267" name="Option Button 51" hidden="1">
              <a:extLst>
                <a:ext uri="{63B3BB69-23CF-44E3-9099-C40C66FF867C}">
                  <a14:compatExt spid="_x0000_s9267"/>
                </a:ext>
                <a:ext uri="{FF2B5EF4-FFF2-40B4-BE49-F238E27FC236}">
                  <a16:creationId xmlns:a16="http://schemas.microsoft.com/office/drawing/2014/main" id="{00000000-0008-0000-08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11</xdr:row>
          <xdr:rowOff>95250</xdr:rowOff>
        </xdr:from>
        <xdr:to>
          <xdr:col>6</xdr:col>
          <xdr:colOff>533400</xdr:colOff>
          <xdr:row>11</xdr:row>
          <xdr:rowOff>285750</xdr:rowOff>
        </xdr:to>
        <xdr:sp macro="" textlink="">
          <xdr:nvSpPr>
            <xdr:cNvPr id="9268" name="Option Button 52" hidden="1">
              <a:extLst>
                <a:ext uri="{63B3BB69-23CF-44E3-9099-C40C66FF867C}">
                  <a14:compatExt spid="_x0000_s9268"/>
                </a:ext>
                <a:ext uri="{FF2B5EF4-FFF2-40B4-BE49-F238E27FC236}">
                  <a16:creationId xmlns:a16="http://schemas.microsoft.com/office/drawing/2014/main" id="{00000000-0008-0000-08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11</xdr:row>
          <xdr:rowOff>95250</xdr:rowOff>
        </xdr:from>
        <xdr:to>
          <xdr:col>7</xdr:col>
          <xdr:colOff>533400</xdr:colOff>
          <xdr:row>11</xdr:row>
          <xdr:rowOff>285750</xdr:rowOff>
        </xdr:to>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08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11</xdr:row>
          <xdr:rowOff>95250</xdr:rowOff>
        </xdr:from>
        <xdr:to>
          <xdr:col>8</xdr:col>
          <xdr:colOff>533400</xdr:colOff>
          <xdr:row>11</xdr:row>
          <xdr:rowOff>285750</xdr:rowOff>
        </xdr:to>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08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14</xdr:row>
          <xdr:rowOff>28575</xdr:rowOff>
        </xdr:from>
        <xdr:to>
          <xdr:col>3</xdr:col>
          <xdr:colOff>533400</xdr:colOff>
          <xdr:row>14</xdr:row>
          <xdr:rowOff>219075</xdr:rowOff>
        </xdr:to>
        <xdr:sp macro="" textlink="">
          <xdr:nvSpPr>
            <xdr:cNvPr id="9277" name="Option Button 61" hidden="1">
              <a:extLst>
                <a:ext uri="{63B3BB69-23CF-44E3-9099-C40C66FF867C}">
                  <a14:compatExt spid="_x0000_s9277"/>
                </a:ext>
                <a:ext uri="{FF2B5EF4-FFF2-40B4-BE49-F238E27FC236}">
                  <a16:creationId xmlns:a16="http://schemas.microsoft.com/office/drawing/2014/main" id="{00000000-0008-0000-08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14</xdr:row>
          <xdr:rowOff>28575</xdr:rowOff>
        </xdr:from>
        <xdr:to>
          <xdr:col>4</xdr:col>
          <xdr:colOff>514350</xdr:colOff>
          <xdr:row>14</xdr:row>
          <xdr:rowOff>219075</xdr:rowOff>
        </xdr:to>
        <xdr:sp macro="" textlink="">
          <xdr:nvSpPr>
            <xdr:cNvPr id="9278" name="Option Button 62" hidden="1">
              <a:extLst>
                <a:ext uri="{63B3BB69-23CF-44E3-9099-C40C66FF867C}">
                  <a14:compatExt spid="_x0000_s9278"/>
                </a:ext>
                <a:ext uri="{FF2B5EF4-FFF2-40B4-BE49-F238E27FC236}">
                  <a16:creationId xmlns:a16="http://schemas.microsoft.com/office/drawing/2014/main" id="{00000000-0008-0000-08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14</xdr:row>
          <xdr:rowOff>28575</xdr:rowOff>
        </xdr:from>
        <xdr:to>
          <xdr:col>5</xdr:col>
          <xdr:colOff>523875</xdr:colOff>
          <xdr:row>14</xdr:row>
          <xdr:rowOff>219075</xdr:rowOff>
        </xdr:to>
        <xdr:sp macro="" textlink="">
          <xdr:nvSpPr>
            <xdr:cNvPr id="9279" name="Option Button 63" hidden="1">
              <a:extLst>
                <a:ext uri="{63B3BB69-23CF-44E3-9099-C40C66FF867C}">
                  <a14:compatExt spid="_x0000_s9279"/>
                </a:ext>
                <a:ext uri="{FF2B5EF4-FFF2-40B4-BE49-F238E27FC236}">
                  <a16:creationId xmlns:a16="http://schemas.microsoft.com/office/drawing/2014/main" id="{00000000-0008-0000-08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14</xdr:row>
          <xdr:rowOff>28575</xdr:rowOff>
        </xdr:from>
        <xdr:to>
          <xdr:col>6</xdr:col>
          <xdr:colOff>533400</xdr:colOff>
          <xdr:row>14</xdr:row>
          <xdr:rowOff>219075</xdr:rowOff>
        </xdr:to>
        <xdr:sp macro="" textlink="">
          <xdr:nvSpPr>
            <xdr:cNvPr id="9280" name="Option Button 64" hidden="1">
              <a:extLst>
                <a:ext uri="{63B3BB69-23CF-44E3-9099-C40C66FF867C}">
                  <a14:compatExt spid="_x0000_s9280"/>
                </a:ext>
                <a:ext uri="{FF2B5EF4-FFF2-40B4-BE49-F238E27FC236}">
                  <a16:creationId xmlns:a16="http://schemas.microsoft.com/office/drawing/2014/main" id="{00000000-0008-0000-08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14</xdr:row>
          <xdr:rowOff>28575</xdr:rowOff>
        </xdr:from>
        <xdr:to>
          <xdr:col>7</xdr:col>
          <xdr:colOff>533400</xdr:colOff>
          <xdr:row>14</xdr:row>
          <xdr:rowOff>219075</xdr:rowOff>
        </xdr:to>
        <xdr:sp macro="" textlink="">
          <xdr:nvSpPr>
            <xdr:cNvPr id="9281" name="Option Button 65" hidden="1">
              <a:extLst>
                <a:ext uri="{63B3BB69-23CF-44E3-9099-C40C66FF867C}">
                  <a14:compatExt spid="_x0000_s9281"/>
                </a:ext>
                <a:ext uri="{FF2B5EF4-FFF2-40B4-BE49-F238E27FC236}">
                  <a16:creationId xmlns:a16="http://schemas.microsoft.com/office/drawing/2014/main" id="{00000000-0008-0000-0800-00004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14</xdr:row>
          <xdr:rowOff>28575</xdr:rowOff>
        </xdr:from>
        <xdr:to>
          <xdr:col>8</xdr:col>
          <xdr:colOff>533400</xdr:colOff>
          <xdr:row>14</xdr:row>
          <xdr:rowOff>219075</xdr:rowOff>
        </xdr:to>
        <xdr:sp macro="" textlink="">
          <xdr:nvSpPr>
            <xdr:cNvPr id="9282" name="Option Button 66" hidden="1">
              <a:extLst>
                <a:ext uri="{63B3BB69-23CF-44E3-9099-C40C66FF867C}">
                  <a14:compatExt spid="_x0000_s9282"/>
                </a:ext>
                <a:ext uri="{FF2B5EF4-FFF2-40B4-BE49-F238E27FC236}">
                  <a16:creationId xmlns:a16="http://schemas.microsoft.com/office/drawing/2014/main" id="{00000000-0008-0000-0800-00004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15</xdr:row>
          <xdr:rowOff>19050</xdr:rowOff>
        </xdr:from>
        <xdr:to>
          <xdr:col>3</xdr:col>
          <xdr:colOff>533400</xdr:colOff>
          <xdr:row>15</xdr:row>
          <xdr:rowOff>209550</xdr:rowOff>
        </xdr:to>
        <xdr:sp macro="" textlink="">
          <xdr:nvSpPr>
            <xdr:cNvPr id="9283" name="Option Button 67" hidden="1">
              <a:extLst>
                <a:ext uri="{63B3BB69-23CF-44E3-9099-C40C66FF867C}">
                  <a14:compatExt spid="_x0000_s9283"/>
                </a:ext>
                <a:ext uri="{FF2B5EF4-FFF2-40B4-BE49-F238E27FC236}">
                  <a16:creationId xmlns:a16="http://schemas.microsoft.com/office/drawing/2014/main" id="{00000000-0008-0000-08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15</xdr:row>
          <xdr:rowOff>19050</xdr:rowOff>
        </xdr:from>
        <xdr:to>
          <xdr:col>4</xdr:col>
          <xdr:colOff>514350</xdr:colOff>
          <xdr:row>15</xdr:row>
          <xdr:rowOff>209550</xdr:rowOff>
        </xdr:to>
        <xdr:sp macro="" textlink="">
          <xdr:nvSpPr>
            <xdr:cNvPr id="9284" name="Option Button 68" hidden="1">
              <a:extLst>
                <a:ext uri="{63B3BB69-23CF-44E3-9099-C40C66FF867C}">
                  <a14:compatExt spid="_x0000_s9284"/>
                </a:ext>
                <a:ext uri="{FF2B5EF4-FFF2-40B4-BE49-F238E27FC236}">
                  <a16:creationId xmlns:a16="http://schemas.microsoft.com/office/drawing/2014/main" id="{00000000-0008-0000-08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15</xdr:row>
          <xdr:rowOff>19050</xdr:rowOff>
        </xdr:from>
        <xdr:to>
          <xdr:col>5</xdr:col>
          <xdr:colOff>523875</xdr:colOff>
          <xdr:row>15</xdr:row>
          <xdr:rowOff>209550</xdr:rowOff>
        </xdr:to>
        <xdr:sp macro="" textlink="">
          <xdr:nvSpPr>
            <xdr:cNvPr id="9285" name="Option Button 69" hidden="1">
              <a:extLst>
                <a:ext uri="{63B3BB69-23CF-44E3-9099-C40C66FF867C}">
                  <a14:compatExt spid="_x0000_s9285"/>
                </a:ext>
                <a:ext uri="{FF2B5EF4-FFF2-40B4-BE49-F238E27FC236}">
                  <a16:creationId xmlns:a16="http://schemas.microsoft.com/office/drawing/2014/main" id="{00000000-0008-0000-08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15</xdr:row>
          <xdr:rowOff>19050</xdr:rowOff>
        </xdr:from>
        <xdr:to>
          <xdr:col>6</xdr:col>
          <xdr:colOff>533400</xdr:colOff>
          <xdr:row>15</xdr:row>
          <xdr:rowOff>209550</xdr:rowOff>
        </xdr:to>
        <xdr:sp macro="" textlink="">
          <xdr:nvSpPr>
            <xdr:cNvPr id="9286" name="Option Button 70" hidden="1">
              <a:extLst>
                <a:ext uri="{63B3BB69-23CF-44E3-9099-C40C66FF867C}">
                  <a14:compatExt spid="_x0000_s9286"/>
                </a:ext>
                <a:ext uri="{FF2B5EF4-FFF2-40B4-BE49-F238E27FC236}">
                  <a16:creationId xmlns:a16="http://schemas.microsoft.com/office/drawing/2014/main" id="{00000000-0008-0000-08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15</xdr:row>
          <xdr:rowOff>19050</xdr:rowOff>
        </xdr:from>
        <xdr:to>
          <xdr:col>7</xdr:col>
          <xdr:colOff>533400</xdr:colOff>
          <xdr:row>15</xdr:row>
          <xdr:rowOff>209550</xdr:rowOff>
        </xdr:to>
        <xdr:sp macro="" textlink="">
          <xdr:nvSpPr>
            <xdr:cNvPr id="9287" name="Option Button 71" hidden="1">
              <a:extLst>
                <a:ext uri="{63B3BB69-23CF-44E3-9099-C40C66FF867C}">
                  <a14:compatExt spid="_x0000_s9287"/>
                </a:ext>
                <a:ext uri="{FF2B5EF4-FFF2-40B4-BE49-F238E27FC236}">
                  <a16:creationId xmlns:a16="http://schemas.microsoft.com/office/drawing/2014/main" id="{00000000-0008-0000-0800-00004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15</xdr:row>
          <xdr:rowOff>19050</xdr:rowOff>
        </xdr:from>
        <xdr:to>
          <xdr:col>8</xdr:col>
          <xdr:colOff>533400</xdr:colOff>
          <xdr:row>15</xdr:row>
          <xdr:rowOff>209550</xdr:rowOff>
        </xdr:to>
        <xdr:sp macro="" textlink="">
          <xdr:nvSpPr>
            <xdr:cNvPr id="9288" name="Option Button 72" hidden="1">
              <a:extLst>
                <a:ext uri="{63B3BB69-23CF-44E3-9099-C40C66FF867C}">
                  <a14:compatExt spid="_x0000_s9288"/>
                </a:ext>
                <a:ext uri="{FF2B5EF4-FFF2-40B4-BE49-F238E27FC236}">
                  <a16:creationId xmlns:a16="http://schemas.microsoft.com/office/drawing/2014/main" id="{00000000-0008-0000-08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17</xdr:row>
          <xdr:rowOff>19050</xdr:rowOff>
        </xdr:from>
        <xdr:to>
          <xdr:col>3</xdr:col>
          <xdr:colOff>533400</xdr:colOff>
          <xdr:row>17</xdr:row>
          <xdr:rowOff>209550</xdr:rowOff>
        </xdr:to>
        <xdr:sp macro="" textlink="">
          <xdr:nvSpPr>
            <xdr:cNvPr id="9289" name="Option Button 73" hidden="1">
              <a:extLst>
                <a:ext uri="{63B3BB69-23CF-44E3-9099-C40C66FF867C}">
                  <a14:compatExt spid="_x0000_s9289"/>
                </a:ext>
                <a:ext uri="{FF2B5EF4-FFF2-40B4-BE49-F238E27FC236}">
                  <a16:creationId xmlns:a16="http://schemas.microsoft.com/office/drawing/2014/main" id="{00000000-0008-0000-08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17</xdr:row>
          <xdr:rowOff>19050</xdr:rowOff>
        </xdr:from>
        <xdr:to>
          <xdr:col>4</xdr:col>
          <xdr:colOff>514350</xdr:colOff>
          <xdr:row>17</xdr:row>
          <xdr:rowOff>209550</xdr:rowOff>
        </xdr:to>
        <xdr:sp macro="" textlink="">
          <xdr:nvSpPr>
            <xdr:cNvPr id="9290" name="Option Button 74" hidden="1">
              <a:extLst>
                <a:ext uri="{63B3BB69-23CF-44E3-9099-C40C66FF867C}">
                  <a14:compatExt spid="_x0000_s9290"/>
                </a:ext>
                <a:ext uri="{FF2B5EF4-FFF2-40B4-BE49-F238E27FC236}">
                  <a16:creationId xmlns:a16="http://schemas.microsoft.com/office/drawing/2014/main" id="{00000000-0008-0000-08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17</xdr:row>
          <xdr:rowOff>19050</xdr:rowOff>
        </xdr:from>
        <xdr:to>
          <xdr:col>5</xdr:col>
          <xdr:colOff>523875</xdr:colOff>
          <xdr:row>17</xdr:row>
          <xdr:rowOff>209550</xdr:rowOff>
        </xdr:to>
        <xdr:sp macro="" textlink="">
          <xdr:nvSpPr>
            <xdr:cNvPr id="9291" name="Option Button 75" hidden="1">
              <a:extLst>
                <a:ext uri="{63B3BB69-23CF-44E3-9099-C40C66FF867C}">
                  <a14:compatExt spid="_x0000_s9291"/>
                </a:ext>
                <a:ext uri="{FF2B5EF4-FFF2-40B4-BE49-F238E27FC236}">
                  <a16:creationId xmlns:a16="http://schemas.microsoft.com/office/drawing/2014/main" id="{00000000-0008-0000-08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17</xdr:row>
          <xdr:rowOff>19050</xdr:rowOff>
        </xdr:from>
        <xdr:to>
          <xdr:col>6</xdr:col>
          <xdr:colOff>533400</xdr:colOff>
          <xdr:row>17</xdr:row>
          <xdr:rowOff>209550</xdr:rowOff>
        </xdr:to>
        <xdr:sp macro="" textlink="">
          <xdr:nvSpPr>
            <xdr:cNvPr id="9292" name="Option Button 76" hidden="1">
              <a:extLst>
                <a:ext uri="{63B3BB69-23CF-44E3-9099-C40C66FF867C}">
                  <a14:compatExt spid="_x0000_s9292"/>
                </a:ext>
                <a:ext uri="{FF2B5EF4-FFF2-40B4-BE49-F238E27FC236}">
                  <a16:creationId xmlns:a16="http://schemas.microsoft.com/office/drawing/2014/main" id="{00000000-0008-0000-08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17</xdr:row>
          <xdr:rowOff>19050</xdr:rowOff>
        </xdr:from>
        <xdr:to>
          <xdr:col>7</xdr:col>
          <xdr:colOff>533400</xdr:colOff>
          <xdr:row>17</xdr:row>
          <xdr:rowOff>209550</xdr:rowOff>
        </xdr:to>
        <xdr:sp macro="" textlink="">
          <xdr:nvSpPr>
            <xdr:cNvPr id="9293" name="Option Button 77" hidden="1">
              <a:extLst>
                <a:ext uri="{63B3BB69-23CF-44E3-9099-C40C66FF867C}">
                  <a14:compatExt spid="_x0000_s9293"/>
                </a:ext>
                <a:ext uri="{FF2B5EF4-FFF2-40B4-BE49-F238E27FC236}">
                  <a16:creationId xmlns:a16="http://schemas.microsoft.com/office/drawing/2014/main" id="{00000000-0008-0000-08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17</xdr:row>
          <xdr:rowOff>19050</xdr:rowOff>
        </xdr:from>
        <xdr:to>
          <xdr:col>8</xdr:col>
          <xdr:colOff>533400</xdr:colOff>
          <xdr:row>17</xdr:row>
          <xdr:rowOff>209550</xdr:rowOff>
        </xdr:to>
        <xdr:sp macro="" textlink="">
          <xdr:nvSpPr>
            <xdr:cNvPr id="9294" name="Option Button 78" hidden="1">
              <a:extLst>
                <a:ext uri="{63B3BB69-23CF-44E3-9099-C40C66FF867C}">
                  <a14:compatExt spid="_x0000_s9294"/>
                </a:ext>
                <a:ext uri="{FF2B5EF4-FFF2-40B4-BE49-F238E27FC236}">
                  <a16:creationId xmlns:a16="http://schemas.microsoft.com/office/drawing/2014/main" id="{00000000-0008-0000-08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18</xdr:row>
          <xdr:rowOff>19050</xdr:rowOff>
        </xdr:from>
        <xdr:to>
          <xdr:col>3</xdr:col>
          <xdr:colOff>533400</xdr:colOff>
          <xdr:row>18</xdr:row>
          <xdr:rowOff>209550</xdr:rowOff>
        </xdr:to>
        <xdr:sp macro="" textlink="">
          <xdr:nvSpPr>
            <xdr:cNvPr id="9295" name="Option Button 79" hidden="1">
              <a:extLst>
                <a:ext uri="{63B3BB69-23CF-44E3-9099-C40C66FF867C}">
                  <a14:compatExt spid="_x0000_s9295"/>
                </a:ext>
                <a:ext uri="{FF2B5EF4-FFF2-40B4-BE49-F238E27FC236}">
                  <a16:creationId xmlns:a16="http://schemas.microsoft.com/office/drawing/2014/main" id="{00000000-0008-0000-08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18</xdr:row>
          <xdr:rowOff>19050</xdr:rowOff>
        </xdr:from>
        <xdr:to>
          <xdr:col>4</xdr:col>
          <xdr:colOff>514350</xdr:colOff>
          <xdr:row>18</xdr:row>
          <xdr:rowOff>209550</xdr:rowOff>
        </xdr:to>
        <xdr:sp macro="" textlink="">
          <xdr:nvSpPr>
            <xdr:cNvPr id="9296" name="Option Button 80" hidden="1">
              <a:extLst>
                <a:ext uri="{63B3BB69-23CF-44E3-9099-C40C66FF867C}">
                  <a14:compatExt spid="_x0000_s9296"/>
                </a:ext>
                <a:ext uri="{FF2B5EF4-FFF2-40B4-BE49-F238E27FC236}">
                  <a16:creationId xmlns:a16="http://schemas.microsoft.com/office/drawing/2014/main" id="{00000000-0008-0000-0800-00005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18</xdr:row>
          <xdr:rowOff>19050</xdr:rowOff>
        </xdr:from>
        <xdr:to>
          <xdr:col>5</xdr:col>
          <xdr:colOff>523875</xdr:colOff>
          <xdr:row>18</xdr:row>
          <xdr:rowOff>209550</xdr:rowOff>
        </xdr:to>
        <xdr:sp macro="" textlink="">
          <xdr:nvSpPr>
            <xdr:cNvPr id="9297" name="Option Button 81" hidden="1">
              <a:extLst>
                <a:ext uri="{63B3BB69-23CF-44E3-9099-C40C66FF867C}">
                  <a14:compatExt spid="_x0000_s9297"/>
                </a:ext>
                <a:ext uri="{FF2B5EF4-FFF2-40B4-BE49-F238E27FC236}">
                  <a16:creationId xmlns:a16="http://schemas.microsoft.com/office/drawing/2014/main" id="{00000000-0008-0000-0800-00005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18</xdr:row>
          <xdr:rowOff>19050</xdr:rowOff>
        </xdr:from>
        <xdr:to>
          <xdr:col>6</xdr:col>
          <xdr:colOff>533400</xdr:colOff>
          <xdr:row>18</xdr:row>
          <xdr:rowOff>209550</xdr:rowOff>
        </xdr:to>
        <xdr:sp macro="" textlink="">
          <xdr:nvSpPr>
            <xdr:cNvPr id="9298" name="Option Button 82" hidden="1">
              <a:extLst>
                <a:ext uri="{63B3BB69-23CF-44E3-9099-C40C66FF867C}">
                  <a14:compatExt spid="_x0000_s9298"/>
                </a:ext>
                <a:ext uri="{FF2B5EF4-FFF2-40B4-BE49-F238E27FC236}">
                  <a16:creationId xmlns:a16="http://schemas.microsoft.com/office/drawing/2014/main" id="{00000000-0008-0000-0800-00005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18</xdr:row>
          <xdr:rowOff>19050</xdr:rowOff>
        </xdr:from>
        <xdr:to>
          <xdr:col>7</xdr:col>
          <xdr:colOff>533400</xdr:colOff>
          <xdr:row>18</xdr:row>
          <xdr:rowOff>209550</xdr:rowOff>
        </xdr:to>
        <xdr:sp macro="" textlink="">
          <xdr:nvSpPr>
            <xdr:cNvPr id="9299" name="Option Button 83" hidden="1">
              <a:extLst>
                <a:ext uri="{63B3BB69-23CF-44E3-9099-C40C66FF867C}">
                  <a14:compatExt spid="_x0000_s9299"/>
                </a:ext>
                <a:ext uri="{FF2B5EF4-FFF2-40B4-BE49-F238E27FC236}">
                  <a16:creationId xmlns:a16="http://schemas.microsoft.com/office/drawing/2014/main" id="{00000000-0008-0000-0800-00005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18</xdr:row>
          <xdr:rowOff>19050</xdr:rowOff>
        </xdr:from>
        <xdr:to>
          <xdr:col>8</xdr:col>
          <xdr:colOff>533400</xdr:colOff>
          <xdr:row>18</xdr:row>
          <xdr:rowOff>209550</xdr:rowOff>
        </xdr:to>
        <xdr:sp macro="" textlink="">
          <xdr:nvSpPr>
            <xdr:cNvPr id="9300" name="Option Button 84" hidden="1">
              <a:extLst>
                <a:ext uri="{63B3BB69-23CF-44E3-9099-C40C66FF867C}">
                  <a14:compatExt spid="_x0000_s9300"/>
                </a:ext>
                <a:ext uri="{FF2B5EF4-FFF2-40B4-BE49-F238E27FC236}">
                  <a16:creationId xmlns:a16="http://schemas.microsoft.com/office/drawing/2014/main" id="{00000000-0008-0000-0800-00005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19</xdr:row>
          <xdr:rowOff>19050</xdr:rowOff>
        </xdr:from>
        <xdr:to>
          <xdr:col>3</xdr:col>
          <xdr:colOff>533400</xdr:colOff>
          <xdr:row>19</xdr:row>
          <xdr:rowOff>209550</xdr:rowOff>
        </xdr:to>
        <xdr:sp macro="" textlink="">
          <xdr:nvSpPr>
            <xdr:cNvPr id="9301" name="Option Button 85" hidden="1">
              <a:extLst>
                <a:ext uri="{63B3BB69-23CF-44E3-9099-C40C66FF867C}">
                  <a14:compatExt spid="_x0000_s9301"/>
                </a:ext>
                <a:ext uri="{FF2B5EF4-FFF2-40B4-BE49-F238E27FC236}">
                  <a16:creationId xmlns:a16="http://schemas.microsoft.com/office/drawing/2014/main" id="{00000000-0008-0000-0800-00005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19</xdr:row>
          <xdr:rowOff>19050</xdr:rowOff>
        </xdr:from>
        <xdr:to>
          <xdr:col>4</xdr:col>
          <xdr:colOff>514350</xdr:colOff>
          <xdr:row>19</xdr:row>
          <xdr:rowOff>209550</xdr:rowOff>
        </xdr:to>
        <xdr:sp macro="" textlink="">
          <xdr:nvSpPr>
            <xdr:cNvPr id="9302" name="Option Button 86" hidden="1">
              <a:extLst>
                <a:ext uri="{63B3BB69-23CF-44E3-9099-C40C66FF867C}">
                  <a14:compatExt spid="_x0000_s9302"/>
                </a:ext>
                <a:ext uri="{FF2B5EF4-FFF2-40B4-BE49-F238E27FC236}">
                  <a16:creationId xmlns:a16="http://schemas.microsoft.com/office/drawing/2014/main" id="{00000000-0008-0000-0800-00005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19</xdr:row>
          <xdr:rowOff>19050</xdr:rowOff>
        </xdr:from>
        <xdr:to>
          <xdr:col>5</xdr:col>
          <xdr:colOff>523875</xdr:colOff>
          <xdr:row>19</xdr:row>
          <xdr:rowOff>209550</xdr:rowOff>
        </xdr:to>
        <xdr:sp macro="" textlink="">
          <xdr:nvSpPr>
            <xdr:cNvPr id="9303" name="Option Button 87" hidden="1">
              <a:extLst>
                <a:ext uri="{63B3BB69-23CF-44E3-9099-C40C66FF867C}">
                  <a14:compatExt spid="_x0000_s9303"/>
                </a:ext>
                <a:ext uri="{FF2B5EF4-FFF2-40B4-BE49-F238E27FC236}">
                  <a16:creationId xmlns:a16="http://schemas.microsoft.com/office/drawing/2014/main" id="{00000000-0008-0000-0800-00005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19</xdr:row>
          <xdr:rowOff>19050</xdr:rowOff>
        </xdr:from>
        <xdr:to>
          <xdr:col>6</xdr:col>
          <xdr:colOff>533400</xdr:colOff>
          <xdr:row>19</xdr:row>
          <xdr:rowOff>209550</xdr:rowOff>
        </xdr:to>
        <xdr:sp macro="" textlink="">
          <xdr:nvSpPr>
            <xdr:cNvPr id="9304" name="Option Button 88" hidden="1">
              <a:extLst>
                <a:ext uri="{63B3BB69-23CF-44E3-9099-C40C66FF867C}">
                  <a14:compatExt spid="_x0000_s9304"/>
                </a:ext>
                <a:ext uri="{FF2B5EF4-FFF2-40B4-BE49-F238E27FC236}">
                  <a16:creationId xmlns:a16="http://schemas.microsoft.com/office/drawing/2014/main" id="{00000000-0008-0000-0800-00005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19</xdr:row>
          <xdr:rowOff>19050</xdr:rowOff>
        </xdr:from>
        <xdr:to>
          <xdr:col>7</xdr:col>
          <xdr:colOff>533400</xdr:colOff>
          <xdr:row>19</xdr:row>
          <xdr:rowOff>209550</xdr:rowOff>
        </xdr:to>
        <xdr:sp macro="" textlink="">
          <xdr:nvSpPr>
            <xdr:cNvPr id="9305" name="Option Button 89" hidden="1">
              <a:extLst>
                <a:ext uri="{63B3BB69-23CF-44E3-9099-C40C66FF867C}">
                  <a14:compatExt spid="_x0000_s9305"/>
                </a:ext>
                <a:ext uri="{FF2B5EF4-FFF2-40B4-BE49-F238E27FC236}">
                  <a16:creationId xmlns:a16="http://schemas.microsoft.com/office/drawing/2014/main" id="{00000000-0008-0000-0800-00005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19</xdr:row>
          <xdr:rowOff>19050</xdr:rowOff>
        </xdr:from>
        <xdr:to>
          <xdr:col>8</xdr:col>
          <xdr:colOff>533400</xdr:colOff>
          <xdr:row>19</xdr:row>
          <xdr:rowOff>209550</xdr:rowOff>
        </xdr:to>
        <xdr:sp macro="" textlink="">
          <xdr:nvSpPr>
            <xdr:cNvPr id="9306" name="Option Button 90" hidden="1">
              <a:extLst>
                <a:ext uri="{63B3BB69-23CF-44E3-9099-C40C66FF867C}">
                  <a14:compatExt spid="_x0000_s9306"/>
                </a:ext>
                <a:ext uri="{FF2B5EF4-FFF2-40B4-BE49-F238E27FC236}">
                  <a16:creationId xmlns:a16="http://schemas.microsoft.com/office/drawing/2014/main" id="{00000000-0008-0000-0800-00005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22</xdr:row>
          <xdr:rowOff>19050</xdr:rowOff>
        </xdr:from>
        <xdr:to>
          <xdr:col>3</xdr:col>
          <xdr:colOff>533400</xdr:colOff>
          <xdr:row>22</xdr:row>
          <xdr:rowOff>209550</xdr:rowOff>
        </xdr:to>
        <xdr:sp macro="" textlink="">
          <xdr:nvSpPr>
            <xdr:cNvPr id="9313" name="Option Button 97" hidden="1">
              <a:extLst>
                <a:ext uri="{63B3BB69-23CF-44E3-9099-C40C66FF867C}">
                  <a14:compatExt spid="_x0000_s9313"/>
                </a:ext>
                <a:ext uri="{FF2B5EF4-FFF2-40B4-BE49-F238E27FC236}">
                  <a16:creationId xmlns:a16="http://schemas.microsoft.com/office/drawing/2014/main" id="{00000000-0008-0000-0800-00006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22</xdr:row>
          <xdr:rowOff>19050</xdr:rowOff>
        </xdr:from>
        <xdr:to>
          <xdr:col>4</xdr:col>
          <xdr:colOff>514350</xdr:colOff>
          <xdr:row>22</xdr:row>
          <xdr:rowOff>209550</xdr:rowOff>
        </xdr:to>
        <xdr:sp macro="" textlink="">
          <xdr:nvSpPr>
            <xdr:cNvPr id="9314" name="Option Button 98" hidden="1">
              <a:extLst>
                <a:ext uri="{63B3BB69-23CF-44E3-9099-C40C66FF867C}">
                  <a14:compatExt spid="_x0000_s9314"/>
                </a:ext>
                <a:ext uri="{FF2B5EF4-FFF2-40B4-BE49-F238E27FC236}">
                  <a16:creationId xmlns:a16="http://schemas.microsoft.com/office/drawing/2014/main" id="{00000000-0008-0000-08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22</xdr:row>
          <xdr:rowOff>19050</xdr:rowOff>
        </xdr:from>
        <xdr:to>
          <xdr:col>5</xdr:col>
          <xdr:colOff>523875</xdr:colOff>
          <xdr:row>22</xdr:row>
          <xdr:rowOff>209550</xdr:rowOff>
        </xdr:to>
        <xdr:sp macro="" textlink="">
          <xdr:nvSpPr>
            <xdr:cNvPr id="9315" name="Option Button 99" hidden="1">
              <a:extLst>
                <a:ext uri="{63B3BB69-23CF-44E3-9099-C40C66FF867C}">
                  <a14:compatExt spid="_x0000_s9315"/>
                </a:ext>
                <a:ext uri="{FF2B5EF4-FFF2-40B4-BE49-F238E27FC236}">
                  <a16:creationId xmlns:a16="http://schemas.microsoft.com/office/drawing/2014/main" id="{00000000-0008-0000-08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22</xdr:row>
          <xdr:rowOff>19050</xdr:rowOff>
        </xdr:from>
        <xdr:to>
          <xdr:col>6</xdr:col>
          <xdr:colOff>533400</xdr:colOff>
          <xdr:row>22</xdr:row>
          <xdr:rowOff>209550</xdr:rowOff>
        </xdr:to>
        <xdr:sp macro="" textlink="">
          <xdr:nvSpPr>
            <xdr:cNvPr id="9316" name="Option Button 100" hidden="1">
              <a:extLst>
                <a:ext uri="{63B3BB69-23CF-44E3-9099-C40C66FF867C}">
                  <a14:compatExt spid="_x0000_s9316"/>
                </a:ext>
                <a:ext uri="{FF2B5EF4-FFF2-40B4-BE49-F238E27FC236}">
                  <a16:creationId xmlns:a16="http://schemas.microsoft.com/office/drawing/2014/main" id="{00000000-0008-0000-08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22</xdr:row>
          <xdr:rowOff>19050</xdr:rowOff>
        </xdr:from>
        <xdr:to>
          <xdr:col>7</xdr:col>
          <xdr:colOff>533400</xdr:colOff>
          <xdr:row>22</xdr:row>
          <xdr:rowOff>209550</xdr:rowOff>
        </xdr:to>
        <xdr:sp macro="" textlink="">
          <xdr:nvSpPr>
            <xdr:cNvPr id="9317" name="Option Button 101" hidden="1">
              <a:extLst>
                <a:ext uri="{63B3BB69-23CF-44E3-9099-C40C66FF867C}">
                  <a14:compatExt spid="_x0000_s9317"/>
                </a:ext>
                <a:ext uri="{FF2B5EF4-FFF2-40B4-BE49-F238E27FC236}">
                  <a16:creationId xmlns:a16="http://schemas.microsoft.com/office/drawing/2014/main" id="{00000000-0008-0000-0800-00006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22</xdr:row>
          <xdr:rowOff>19050</xdr:rowOff>
        </xdr:from>
        <xdr:to>
          <xdr:col>8</xdr:col>
          <xdr:colOff>533400</xdr:colOff>
          <xdr:row>22</xdr:row>
          <xdr:rowOff>209550</xdr:rowOff>
        </xdr:to>
        <xdr:sp macro="" textlink="">
          <xdr:nvSpPr>
            <xdr:cNvPr id="9318" name="Option Button 102" hidden="1">
              <a:extLst>
                <a:ext uri="{63B3BB69-23CF-44E3-9099-C40C66FF867C}">
                  <a14:compatExt spid="_x0000_s9318"/>
                </a:ext>
                <a:ext uri="{FF2B5EF4-FFF2-40B4-BE49-F238E27FC236}">
                  <a16:creationId xmlns:a16="http://schemas.microsoft.com/office/drawing/2014/main" id="{00000000-0008-0000-0800-00006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23</xdr:row>
          <xdr:rowOff>95250</xdr:rowOff>
        </xdr:from>
        <xdr:to>
          <xdr:col>3</xdr:col>
          <xdr:colOff>533400</xdr:colOff>
          <xdr:row>23</xdr:row>
          <xdr:rowOff>285750</xdr:rowOff>
        </xdr:to>
        <xdr:sp macro="" textlink="">
          <xdr:nvSpPr>
            <xdr:cNvPr id="9319" name="Option Button 103" hidden="1">
              <a:extLst>
                <a:ext uri="{63B3BB69-23CF-44E3-9099-C40C66FF867C}">
                  <a14:compatExt spid="_x0000_s9319"/>
                </a:ext>
                <a:ext uri="{FF2B5EF4-FFF2-40B4-BE49-F238E27FC236}">
                  <a16:creationId xmlns:a16="http://schemas.microsoft.com/office/drawing/2014/main" id="{00000000-0008-0000-0800-00006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23</xdr:row>
          <xdr:rowOff>95250</xdr:rowOff>
        </xdr:from>
        <xdr:to>
          <xdr:col>4</xdr:col>
          <xdr:colOff>514350</xdr:colOff>
          <xdr:row>23</xdr:row>
          <xdr:rowOff>285750</xdr:rowOff>
        </xdr:to>
        <xdr:sp macro="" textlink="">
          <xdr:nvSpPr>
            <xdr:cNvPr id="9320" name="Option Button 104" hidden="1">
              <a:extLst>
                <a:ext uri="{63B3BB69-23CF-44E3-9099-C40C66FF867C}">
                  <a14:compatExt spid="_x0000_s9320"/>
                </a:ext>
                <a:ext uri="{FF2B5EF4-FFF2-40B4-BE49-F238E27FC236}">
                  <a16:creationId xmlns:a16="http://schemas.microsoft.com/office/drawing/2014/main" id="{00000000-0008-0000-0800-00006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23</xdr:row>
          <xdr:rowOff>95250</xdr:rowOff>
        </xdr:from>
        <xdr:to>
          <xdr:col>5</xdr:col>
          <xdr:colOff>523875</xdr:colOff>
          <xdr:row>23</xdr:row>
          <xdr:rowOff>285750</xdr:rowOff>
        </xdr:to>
        <xdr:sp macro="" textlink="">
          <xdr:nvSpPr>
            <xdr:cNvPr id="9321" name="Option Button 105" hidden="1">
              <a:extLst>
                <a:ext uri="{63B3BB69-23CF-44E3-9099-C40C66FF867C}">
                  <a14:compatExt spid="_x0000_s9321"/>
                </a:ext>
                <a:ext uri="{FF2B5EF4-FFF2-40B4-BE49-F238E27FC236}">
                  <a16:creationId xmlns:a16="http://schemas.microsoft.com/office/drawing/2014/main" id="{00000000-0008-0000-0800-00006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23</xdr:row>
          <xdr:rowOff>95250</xdr:rowOff>
        </xdr:from>
        <xdr:to>
          <xdr:col>6</xdr:col>
          <xdr:colOff>533400</xdr:colOff>
          <xdr:row>23</xdr:row>
          <xdr:rowOff>285750</xdr:rowOff>
        </xdr:to>
        <xdr:sp macro="" textlink="">
          <xdr:nvSpPr>
            <xdr:cNvPr id="9322" name="Option Button 106" hidden="1">
              <a:extLst>
                <a:ext uri="{63B3BB69-23CF-44E3-9099-C40C66FF867C}">
                  <a14:compatExt spid="_x0000_s9322"/>
                </a:ext>
                <a:ext uri="{FF2B5EF4-FFF2-40B4-BE49-F238E27FC236}">
                  <a16:creationId xmlns:a16="http://schemas.microsoft.com/office/drawing/2014/main" id="{00000000-0008-0000-0800-00006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23</xdr:row>
          <xdr:rowOff>95250</xdr:rowOff>
        </xdr:from>
        <xdr:to>
          <xdr:col>7</xdr:col>
          <xdr:colOff>533400</xdr:colOff>
          <xdr:row>23</xdr:row>
          <xdr:rowOff>285750</xdr:rowOff>
        </xdr:to>
        <xdr:sp macro="" textlink="">
          <xdr:nvSpPr>
            <xdr:cNvPr id="9323" name="Option Button 107" hidden="1">
              <a:extLst>
                <a:ext uri="{63B3BB69-23CF-44E3-9099-C40C66FF867C}">
                  <a14:compatExt spid="_x0000_s9323"/>
                </a:ext>
                <a:ext uri="{FF2B5EF4-FFF2-40B4-BE49-F238E27FC236}">
                  <a16:creationId xmlns:a16="http://schemas.microsoft.com/office/drawing/2014/main" id="{00000000-0008-0000-0800-00006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23</xdr:row>
          <xdr:rowOff>95250</xdr:rowOff>
        </xdr:from>
        <xdr:to>
          <xdr:col>8</xdr:col>
          <xdr:colOff>533400</xdr:colOff>
          <xdr:row>23</xdr:row>
          <xdr:rowOff>285750</xdr:rowOff>
        </xdr:to>
        <xdr:sp macro="" textlink="">
          <xdr:nvSpPr>
            <xdr:cNvPr id="9324" name="Option Button 108" hidden="1">
              <a:extLst>
                <a:ext uri="{63B3BB69-23CF-44E3-9099-C40C66FF867C}">
                  <a14:compatExt spid="_x0000_s9324"/>
                </a:ext>
                <a:ext uri="{FF2B5EF4-FFF2-40B4-BE49-F238E27FC236}">
                  <a16:creationId xmlns:a16="http://schemas.microsoft.com/office/drawing/2014/main" id="{00000000-0008-0000-0800-00006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24</xdr:row>
          <xdr:rowOff>95250</xdr:rowOff>
        </xdr:from>
        <xdr:to>
          <xdr:col>3</xdr:col>
          <xdr:colOff>533400</xdr:colOff>
          <xdr:row>24</xdr:row>
          <xdr:rowOff>285750</xdr:rowOff>
        </xdr:to>
        <xdr:sp macro="" textlink="">
          <xdr:nvSpPr>
            <xdr:cNvPr id="9325" name="Option Button 109" hidden="1">
              <a:extLst>
                <a:ext uri="{63B3BB69-23CF-44E3-9099-C40C66FF867C}">
                  <a14:compatExt spid="_x0000_s9325"/>
                </a:ext>
                <a:ext uri="{FF2B5EF4-FFF2-40B4-BE49-F238E27FC236}">
                  <a16:creationId xmlns:a16="http://schemas.microsoft.com/office/drawing/2014/main" id="{00000000-0008-0000-0800-00006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24</xdr:row>
          <xdr:rowOff>95250</xdr:rowOff>
        </xdr:from>
        <xdr:to>
          <xdr:col>4</xdr:col>
          <xdr:colOff>514350</xdr:colOff>
          <xdr:row>24</xdr:row>
          <xdr:rowOff>285750</xdr:rowOff>
        </xdr:to>
        <xdr:sp macro="" textlink="">
          <xdr:nvSpPr>
            <xdr:cNvPr id="9326" name="Option Button 110" hidden="1">
              <a:extLst>
                <a:ext uri="{63B3BB69-23CF-44E3-9099-C40C66FF867C}">
                  <a14:compatExt spid="_x0000_s9326"/>
                </a:ext>
                <a:ext uri="{FF2B5EF4-FFF2-40B4-BE49-F238E27FC236}">
                  <a16:creationId xmlns:a16="http://schemas.microsoft.com/office/drawing/2014/main" id="{00000000-0008-0000-08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24</xdr:row>
          <xdr:rowOff>95250</xdr:rowOff>
        </xdr:from>
        <xdr:to>
          <xdr:col>5</xdr:col>
          <xdr:colOff>523875</xdr:colOff>
          <xdr:row>24</xdr:row>
          <xdr:rowOff>285750</xdr:rowOff>
        </xdr:to>
        <xdr:sp macro="" textlink="">
          <xdr:nvSpPr>
            <xdr:cNvPr id="9327" name="Option Button 111" hidden="1">
              <a:extLst>
                <a:ext uri="{63B3BB69-23CF-44E3-9099-C40C66FF867C}">
                  <a14:compatExt spid="_x0000_s9327"/>
                </a:ext>
                <a:ext uri="{FF2B5EF4-FFF2-40B4-BE49-F238E27FC236}">
                  <a16:creationId xmlns:a16="http://schemas.microsoft.com/office/drawing/2014/main" id="{00000000-0008-0000-0800-00006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24</xdr:row>
          <xdr:rowOff>95250</xdr:rowOff>
        </xdr:from>
        <xdr:to>
          <xdr:col>6</xdr:col>
          <xdr:colOff>533400</xdr:colOff>
          <xdr:row>24</xdr:row>
          <xdr:rowOff>285750</xdr:rowOff>
        </xdr:to>
        <xdr:sp macro="" textlink="">
          <xdr:nvSpPr>
            <xdr:cNvPr id="9328" name="Option Button 112" hidden="1">
              <a:extLst>
                <a:ext uri="{63B3BB69-23CF-44E3-9099-C40C66FF867C}">
                  <a14:compatExt spid="_x0000_s9328"/>
                </a:ext>
                <a:ext uri="{FF2B5EF4-FFF2-40B4-BE49-F238E27FC236}">
                  <a16:creationId xmlns:a16="http://schemas.microsoft.com/office/drawing/2014/main" id="{00000000-0008-0000-0800-00007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24</xdr:row>
          <xdr:rowOff>95250</xdr:rowOff>
        </xdr:from>
        <xdr:to>
          <xdr:col>7</xdr:col>
          <xdr:colOff>533400</xdr:colOff>
          <xdr:row>24</xdr:row>
          <xdr:rowOff>285750</xdr:rowOff>
        </xdr:to>
        <xdr:sp macro="" textlink="">
          <xdr:nvSpPr>
            <xdr:cNvPr id="9329" name="Option Button 113" hidden="1">
              <a:extLst>
                <a:ext uri="{63B3BB69-23CF-44E3-9099-C40C66FF867C}">
                  <a14:compatExt spid="_x0000_s9329"/>
                </a:ext>
                <a:ext uri="{FF2B5EF4-FFF2-40B4-BE49-F238E27FC236}">
                  <a16:creationId xmlns:a16="http://schemas.microsoft.com/office/drawing/2014/main" id="{00000000-0008-0000-0800-00007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24</xdr:row>
          <xdr:rowOff>95250</xdr:rowOff>
        </xdr:from>
        <xdr:to>
          <xdr:col>8</xdr:col>
          <xdr:colOff>533400</xdr:colOff>
          <xdr:row>24</xdr:row>
          <xdr:rowOff>285750</xdr:rowOff>
        </xdr:to>
        <xdr:sp macro="" textlink="">
          <xdr:nvSpPr>
            <xdr:cNvPr id="9330" name="Option Button 114" hidden="1">
              <a:extLst>
                <a:ext uri="{63B3BB69-23CF-44E3-9099-C40C66FF867C}">
                  <a14:compatExt spid="_x0000_s9330"/>
                </a:ext>
                <a:ext uri="{FF2B5EF4-FFF2-40B4-BE49-F238E27FC236}">
                  <a16:creationId xmlns:a16="http://schemas.microsoft.com/office/drawing/2014/main" id="{00000000-0008-0000-0800-00007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25</xdr:row>
          <xdr:rowOff>133350</xdr:rowOff>
        </xdr:from>
        <xdr:to>
          <xdr:col>3</xdr:col>
          <xdr:colOff>533400</xdr:colOff>
          <xdr:row>25</xdr:row>
          <xdr:rowOff>323850</xdr:rowOff>
        </xdr:to>
        <xdr:sp macro="" textlink="">
          <xdr:nvSpPr>
            <xdr:cNvPr id="9331" name="Option Button 115" hidden="1">
              <a:extLst>
                <a:ext uri="{63B3BB69-23CF-44E3-9099-C40C66FF867C}">
                  <a14:compatExt spid="_x0000_s9331"/>
                </a:ext>
                <a:ext uri="{FF2B5EF4-FFF2-40B4-BE49-F238E27FC236}">
                  <a16:creationId xmlns:a16="http://schemas.microsoft.com/office/drawing/2014/main" id="{00000000-0008-0000-0800-00007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25</xdr:row>
          <xdr:rowOff>133350</xdr:rowOff>
        </xdr:from>
        <xdr:to>
          <xdr:col>4</xdr:col>
          <xdr:colOff>514350</xdr:colOff>
          <xdr:row>25</xdr:row>
          <xdr:rowOff>323850</xdr:rowOff>
        </xdr:to>
        <xdr:sp macro="" textlink="">
          <xdr:nvSpPr>
            <xdr:cNvPr id="9332" name="Option Button 116" hidden="1">
              <a:extLst>
                <a:ext uri="{63B3BB69-23CF-44E3-9099-C40C66FF867C}">
                  <a14:compatExt spid="_x0000_s9332"/>
                </a:ext>
                <a:ext uri="{FF2B5EF4-FFF2-40B4-BE49-F238E27FC236}">
                  <a16:creationId xmlns:a16="http://schemas.microsoft.com/office/drawing/2014/main" id="{00000000-0008-0000-0800-00007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25</xdr:row>
          <xdr:rowOff>133350</xdr:rowOff>
        </xdr:from>
        <xdr:to>
          <xdr:col>5</xdr:col>
          <xdr:colOff>523875</xdr:colOff>
          <xdr:row>25</xdr:row>
          <xdr:rowOff>323850</xdr:rowOff>
        </xdr:to>
        <xdr:sp macro="" textlink="">
          <xdr:nvSpPr>
            <xdr:cNvPr id="9333" name="Option Button 117" hidden="1">
              <a:extLst>
                <a:ext uri="{63B3BB69-23CF-44E3-9099-C40C66FF867C}">
                  <a14:compatExt spid="_x0000_s9333"/>
                </a:ext>
                <a:ext uri="{FF2B5EF4-FFF2-40B4-BE49-F238E27FC236}">
                  <a16:creationId xmlns:a16="http://schemas.microsoft.com/office/drawing/2014/main" id="{00000000-0008-0000-0800-00007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25</xdr:row>
          <xdr:rowOff>133350</xdr:rowOff>
        </xdr:from>
        <xdr:to>
          <xdr:col>6</xdr:col>
          <xdr:colOff>533400</xdr:colOff>
          <xdr:row>25</xdr:row>
          <xdr:rowOff>323850</xdr:rowOff>
        </xdr:to>
        <xdr:sp macro="" textlink="">
          <xdr:nvSpPr>
            <xdr:cNvPr id="9334" name="Option Button 118" hidden="1">
              <a:extLst>
                <a:ext uri="{63B3BB69-23CF-44E3-9099-C40C66FF867C}">
                  <a14:compatExt spid="_x0000_s9334"/>
                </a:ext>
                <a:ext uri="{FF2B5EF4-FFF2-40B4-BE49-F238E27FC236}">
                  <a16:creationId xmlns:a16="http://schemas.microsoft.com/office/drawing/2014/main" id="{00000000-0008-0000-0800-00007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25</xdr:row>
          <xdr:rowOff>133350</xdr:rowOff>
        </xdr:from>
        <xdr:to>
          <xdr:col>7</xdr:col>
          <xdr:colOff>533400</xdr:colOff>
          <xdr:row>25</xdr:row>
          <xdr:rowOff>323850</xdr:rowOff>
        </xdr:to>
        <xdr:sp macro="" textlink="">
          <xdr:nvSpPr>
            <xdr:cNvPr id="9335" name="Option Button 119" hidden="1">
              <a:extLst>
                <a:ext uri="{63B3BB69-23CF-44E3-9099-C40C66FF867C}">
                  <a14:compatExt spid="_x0000_s9335"/>
                </a:ext>
                <a:ext uri="{FF2B5EF4-FFF2-40B4-BE49-F238E27FC236}">
                  <a16:creationId xmlns:a16="http://schemas.microsoft.com/office/drawing/2014/main" id="{00000000-0008-0000-0800-00007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25</xdr:row>
          <xdr:rowOff>133350</xdr:rowOff>
        </xdr:from>
        <xdr:to>
          <xdr:col>8</xdr:col>
          <xdr:colOff>533400</xdr:colOff>
          <xdr:row>25</xdr:row>
          <xdr:rowOff>323850</xdr:rowOff>
        </xdr:to>
        <xdr:sp macro="" textlink="">
          <xdr:nvSpPr>
            <xdr:cNvPr id="9336" name="Option Button 120" hidden="1">
              <a:extLst>
                <a:ext uri="{63B3BB69-23CF-44E3-9099-C40C66FF867C}">
                  <a14:compatExt spid="_x0000_s9336"/>
                </a:ext>
                <a:ext uri="{FF2B5EF4-FFF2-40B4-BE49-F238E27FC236}">
                  <a16:creationId xmlns:a16="http://schemas.microsoft.com/office/drawing/2014/main" id="{00000000-0008-0000-0800-00007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xdr:row>
          <xdr:rowOff>66675</xdr:rowOff>
        </xdr:from>
        <xdr:to>
          <xdr:col>8</xdr:col>
          <xdr:colOff>742950</xdr:colOff>
          <xdr:row>2</xdr:row>
          <xdr:rowOff>438150</xdr:rowOff>
        </xdr:to>
        <xdr:sp macro="" textlink="">
          <xdr:nvSpPr>
            <xdr:cNvPr id="9349" name="Group Box 133" hidden="1">
              <a:extLst>
                <a:ext uri="{63B3BB69-23CF-44E3-9099-C40C66FF867C}">
                  <a14:compatExt spid="_x0000_s9349"/>
                </a:ext>
                <a:ext uri="{FF2B5EF4-FFF2-40B4-BE49-F238E27FC236}">
                  <a16:creationId xmlns:a16="http://schemas.microsoft.com/office/drawing/2014/main" id="{00000000-0008-0000-0800-000085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xdr:row>
          <xdr:rowOff>57150</xdr:rowOff>
        </xdr:from>
        <xdr:to>
          <xdr:col>8</xdr:col>
          <xdr:colOff>771525</xdr:colOff>
          <xdr:row>3</xdr:row>
          <xdr:rowOff>438150</xdr:rowOff>
        </xdr:to>
        <xdr:sp macro="" textlink="">
          <xdr:nvSpPr>
            <xdr:cNvPr id="9350" name="Group Box 134" hidden="1">
              <a:extLst>
                <a:ext uri="{63B3BB69-23CF-44E3-9099-C40C66FF867C}">
                  <a14:compatExt spid="_x0000_s9350"/>
                </a:ext>
                <a:ext uri="{FF2B5EF4-FFF2-40B4-BE49-F238E27FC236}">
                  <a16:creationId xmlns:a16="http://schemas.microsoft.com/office/drawing/2014/main" id="{00000000-0008-0000-0800-000086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xdr:row>
          <xdr:rowOff>28575</xdr:rowOff>
        </xdr:from>
        <xdr:to>
          <xdr:col>8</xdr:col>
          <xdr:colOff>762000</xdr:colOff>
          <xdr:row>5</xdr:row>
          <xdr:rowOff>57150</xdr:rowOff>
        </xdr:to>
        <xdr:sp macro="" textlink="">
          <xdr:nvSpPr>
            <xdr:cNvPr id="9351" name="Group Box 135" hidden="1">
              <a:extLst>
                <a:ext uri="{63B3BB69-23CF-44E3-9099-C40C66FF867C}">
                  <a14:compatExt spid="_x0000_s9351"/>
                </a:ext>
                <a:ext uri="{FF2B5EF4-FFF2-40B4-BE49-F238E27FC236}">
                  <a16:creationId xmlns:a16="http://schemas.microsoft.com/office/drawing/2014/main" id="{00000000-0008-0000-0800-000087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5</xdr:row>
          <xdr:rowOff>28575</xdr:rowOff>
        </xdr:from>
        <xdr:to>
          <xdr:col>8</xdr:col>
          <xdr:colOff>752475</xdr:colOff>
          <xdr:row>5</xdr:row>
          <xdr:rowOff>447675</xdr:rowOff>
        </xdr:to>
        <xdr:sp macro="" textlink="">
          <xdr:nvSpPr>
            <xdr:cNvPr id="9352" name="Group Box 136" hidden="1">
              <a:extLst>
                <a:ext uri="{63B3BB69-23CF-44E3-9099-C40C66FF867C}">
                  <a14:compatExt spid="_x0000_s9352"/>
                </a:ext>
                <a:ext uri="{FF2B5EF4-FFF2-40B4-BE49-F238E27FC236}">
                  <a16:creationId xmlns:a16="http://schemas.microsoft.com/office/drawing/2014/main" id="{00000000-0008-0000-0800-000088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xdr:row>
          <xdr:rowOff>28575</xdr:rowOff>
        </xdr:from>
        <xdr:to>
          <xdr:col>8</xdr:col>
          <xdr:colOff>762000</xdr:colOff>
          <xdr:row>7</xdr:row>
          <xdr:rowOff>57150</xdr:rowOff>
        </xdr:to>
        <xdr:sp macro="" textlink="">
          <xdr:nvSpPr>
            <xdr:cNvPr id="9353" name="Group Box 137" hidden="1">
              <a:extLst>
                <a:ext uri="{63B3BB69-23CF-44E3-9099-C40C66FF867C}">
                  <a14:compatExt spid="_x0000_s9353"/>
                </a:ext>
                <a:ext uri="{FF2B5EF4-FFF2-40B4-BE49-F238E27FC236}">
                  <a16:creationId xmlns:a16="http://schemas.microsoft.com/office/drawing/2014/main" id="{00000000-0008-0000-0800-000089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8</xdr:row>
          <xdr:rowOff>9525</xdr:rowOff>
        </xdr:from>
        <xdr:to>
          <xdr:col>8</xdr:col>
          <xdr:colOff>752475</xdr:colOff>
          <xdr:row>9</xdr:row>
          <xdr:rowOff>9525</xdr:rowOff>
        </xdr:to>
        <xdr:sp macro="" textlink="">
          <xdr:nvSpPr>
            <xdr:cNvPr id="9354" name="Group Box 138" hidden="1">
              <a:extLst>
                <a:ext uri="{63B3BB69-23CF-44E3-9099-C40C66FF867C}">
                  <a14:compatExt spid="_x0000_s9354"/>
                </a:ext>
                <a:ext uri="{FF2B5EF4-FFF2-40B4-BE49-F238E27FC236}">
                  <a16:creationId xmlns:a16="http://schemas.microsoft.com/office/drawing/2014/main" id="{00000000-0008-0000-0800-00008A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9</xdr:row>
          <xdr:rowOff>9525</xdr:rowOff>
        </xdr:from>
        <xdr:to>
          <xdr:col>8</xdr:col>
          <xdr:colOff>771525</xdr:colOff>
          <xdr:row>10</xdr:row>
          <xdr:rowOff>0</xdr:rowOff>
        </xdr:to>
        <xdr:sp macro="" textlink="">
          <xdr:nvSpPr>
            <xdr:cNvPr id="9355" name="Group Box 139" hidden="1">
              <a:extLst>
                <a:ext uri="{63B3BB69-23CF-44E3-9099-C40C66FF867C}">
                  <a14:compatExt spid="_x0000_s9355"/>
                </a:ext>
                <a:ext uri="{FF2B5EF4-FFF2-40B4-BE49-F238E27FC236}">
                  <a16:creationId xmlns:a16="http://schemas.microsoft.com/office/drawing/2014/main" id="{00000000-0008-0000-0800-00008B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10</xdr:row>
          <xdr:rowOff>9525</xdr:rowOff>
        </xdr:from>
        <xdr:to>
          <xdr:col>8</xdr:col>
          <xdr:colOff>771525</xdr:colOff>
          <xdr:row>11</xdr:row>
          <xdr:rowOff>9525</xdr:rowOff>
        </xdr:to>
        <xdr:sp macro="" textlink="">
          <xdr:nvSpPr>
            <xdr:cNvPr id="9356" name="Group Box 140" hidden="1">
              <a:extLst>
                <a:ext uri="{63B3BB69-23CF-44E3-9099-C40C66FF867C}">
                  <a14:compatExt spid="_x0000_s9356"/>
                </a:ext>
                <a:ext uri="{FF2B5EF4-FFF2-40B4-BE49-F238E27FC236}">
                  <a16:creationId xmlns:a16="http://schemas.microsoft.com/office/drawing/2014/main" id="{00000000-0008-0000-0800-00008C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11</xdr:row>
          <xdr:rowOff>28575</xdr:rowOff>
        </xdr:from>
        <xdr:to>
          <xdr:col>8</xdr:col>
          <xdr:colOff>762000</xdr:colOff>
          <xdr:row>11</xdr:row>
          <xdr:rowOff>352425</xdr:rowOff>
        </xdr:to>
        <xdr:sp macro="" textlink="">
          <xdr:nvSpPr>
            <xdr:cNvPr id="9357" name="Group Box 141" hidden="1">
              <a:extLst>
                <a:ext uri="{63B3BB69-23CF-44E3-9099-C40C66FF867C}">
                  <a14:compatExt spid="_x0000_s9357"/>
                </a:ext>
                <a:ext uri="{FF2B5EF4-FFF2-40B4-BE49-F238E27FC236}">
                  <a16:creationId xmlns:a16="http://schemas.microsoft.com/office/drawing/2014/main" id="{00000000-0008-0000-0800-00008D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14</xdr:row>
          <xdr:rowOff>9525</xdr:rowOff>
        </xdr:from>
        <xdr:to>
          <xdr:col>8</xdr:col>
          <xdr:colOff>771525</xdr:colOff>
          <xdr:row>15</xdr:row>
          <xdr:rowOff>9525</xdr:rowOff>
        </xdr:to>
        <xdr:sp macro="" textlink="">
          <xdr:nvSpPr>
            <xdr:cNvPr id="9360" name="Group Box 144" hidden="1">
              <a:extLst>
                <a:ext uri="{63B3BB69-23CF-44E3-9099-C40C66FF867C}">
                  <a14:compatExt spid="_x0000_s9360"/>
                </a:ext>
                <a:ext uri="{FF2B5EF4-FFF2-40B4-BE49-F238E27FC236}">
                  <a16:creationId xmlns:a16="http://schemas.microsoft.com/office/drawing/2014/main" id="{00000000-0008-0000-0800-000090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15</xdr:row>
          <xdr:rowOff>0</xdr:rowOff>
        </xdr:from>
        <xdr:to>
          <xdr:col>8</xdr:col>
          <xdr:colOff>771525</xdr:colOff>
          <xdr:row>16</xdr:row>
          <xdr:rowOff>0</xdr:rowOff>
        </xdr:to>
        <xdr:sp macro="" textlink="">
          <xdr:nvSpPr>
            <xdr:cNvPr id="9361" name="Group Box 145" hidden="1">
              <a:extLst>
                <a:ext uri="{63B3BB69-23CF-44E3-9099-C40C66FF867C}">
                  <a14:compatExt spid="_x0000_s9361"/>
                </a:ext>
                <a:ext uri="{FF2B5EF4-FFF2-40B4-BE49-F238E27FC236}">
                  <a16:creationId xmlns:a16="http://schemas.microsoft.com/office/drawing/2014/main" id="{00000000-0008-0000-0800-000091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17</xdr:row>
          <xdr:rowOff>9525</xdr:rowOff>
        </xdr:from>
        <xdr:to>
          <xdr:col>8</xdr:col>
          <xdr:colOff>771525</xdr:colOff>
          <xdr:row>18</xdr:row>
          <xdr:rowOff>9525</xdr:rowOff>
        </xdr:to>
        <xdr:sp macro="" textlink="">
          <xdr:nvSpPr>
            <xdr:cNvPr id="9362" name="Group Box 146" hidden="1">
              <a:extLst>
                <a:ext uri="{63B3BB69-23CF-44E3-9099-C40C66FF867C}">
                  <a14:compatExt spid="_x0000_s9362"/>
                </a:ext>
                <a:ext uri="{FF2B5EF4-FFF2-40B4-BE49-F238E27FC236}">
                  <a16:creationId xmlns:a16="http://schemas.microsoft.com/office/drawing/2014/main" id="{00000000-0008-0000-0800-000092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18</xdr:row>
          <xdr:rowOff>0</xdr:rowOff>
        </xdr:from>
        <xdr:to>
          <xdr:col>8</xdr:col>
          <xdr:colOff>781050</xdr:colOff>
          <xdr:row>19</xdr:row>
          <xdr:rowOff>0</xdr:rowOff>
        </xdr:to>
        <xdr:sp macro="" textlink="">
          <xdr:nvSpPr>
            <xdr:cNvPr id="9363" name="Group Box 147" hidden="1">
              <a:extLst>
                <a:ext uri="{63B3BB69-23CF-44E3-9099-C40C66FF867C}">
                  <a14:compatExt spid="_x0000_s9363"/>
                </a:ext>
                <a:ext uri="{FF2B5EF4-FFF2-40B4-BE49-F238E27FC236}">
                  <a16:creationId xmlns:a16="http://schemas.microsoft.com/office/drawing/2014/main" id="{00000000-0008-0000-0800-000093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19</xdr:row>
          <xdr:rowOff>9525</xdr:rowOff>
        </xdr:from>
        <xdr:to>
          <xdr:col>8</xdr:col>
          <xdr:colOff>790575</xdr:colOff>
          <xdr:row>20</xdr:row>
          <xdr:rowOff>9525</xdr:rowOff>
        </xdr:to>
        <xdr:sp macro="" textlink="">
          <xdr:nvSpPr>
            <xdr:cNvPr id="9364" name="Group Box 148" hidden="1">
              <a:extLst>
                <a:ext uri="{63B3BB69-23CF-44E3-9099-C40C66FF867C}">
                  <a14:compatExt spid="_x0000_s9364"/>
                </a:ext>
                <a:ext uri="{FF2B5EF4-FFF2-40B4-BE49-F238E27FC236}">
                  <a16:creationId xmlns:a16="http://schemas.microsoft.com/office/drawing/2014/main" id="{00000000-0008-0000-0800-000094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22</xdr:row>
          <xdr:rowOff>9525</xdr:rowOff>
        </xdr:from>
        <xdr:to>
          <xdr:col>8</xdr:col>
          <xdr:colOff>790575</xdr:colOff>
          <xdr:row>22</xdr:row>
          <xdr:rowOff>238125</xdr:rowOff>
        </xdr:to>
        <xdr:sp macro="" textlink="">
          <xdr:nvSpPr>
            <xdr:cNvPr id="9367" name="Group Box 151" hidden="1">
              <a:extLst>
                <a:ext uri="{63B3BB69-23CF-44E3-9099-C40C66FF867C}">
                  <a14:compatExt spid="_x0000_s9367"/>
                </a:ext>
                <a:ext uri="{FF2B5EF4-FFF2-40B4-BE49-F238E27FC236}">
                  <a16:creationId xmlns:a16="http://schemas.microsoft.com/office/drawing/2014/main" id="{00000000-0008-0000-0800-000097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23</xdr:row>
          <xdr:rowOff>38100</xdr:rowOff>
        </xdr:from>
        <xdr:to>
          <xdr:col>8</xdr:col>
          <xdr:colOff>771525</xdr:colOff>
          <xdr:row>23</xdr:row>
          <xdr:rowOff>352425</xdr:rowOff>
        </xdr:to>
        <xdr:sp macro="" textlink="">
          <xdr:nvSpPr>
            <xdr:cNvPr id="9368" name="Group Box 152" hidden="1">
              <a:extLst>
                <a:ext uri="{63B3BB69-23CF-44E3-9099-C40C66FF867C}">
                  <a14:compatExt spid="_x0000_s9368"/>
                </a:ext>
                <a:ext uri="{FF2B5EF4-FFF2-40B4-BE49-F238E27FC236}">
                  <a16:creationId xmlns:a16="http://schemas.microsoft.com/office/drawing/2014/main" id="{00000000-0008-0000-0800-000098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24</xdr:row>
          <xdr:rowOff>28575</xdr:rowOff>
        </xdr:from>
        <xdr:to>
          <xdr:col>8</xdr:col>
          <xdr:colOff>781050</xdr:colOff>
          <xdr:row>25</xdr:row>
          <xdr:rowOff>57150</xdr:rowOff>
        </xdr:to>
        <xdr:sp macro="" textlink="">
          <xdr:nvSpPr>
            <xdr:cNvPr id="9369" name="Group Box 153" hidden="1">
              <a:extLst>
                <a:ext uri="{63B3BB69-23CF-44E3-9099-C40C66FF867C}">
                  <a14:compatExt spid="_x0000_s9369"/>
                </a:ext>
                <a:ext uri="{FF2B5EF4-FFF2-40B4-BE49-F238E27FC236}">
                  <a16:creationId xmlns:a16="http://schemas.microsoft.com/office/drawing/2014/main" id="{00000000-0008-0000-0800-000099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25</xdr:row>
          <xdr:rowOff>9525</xdr:rowOff>
        </xdr:from>
        <xdr:to>
          <xdr:col>8</xdr:col>
          <xdr:colOff>781050</xdr:colOff>
          <xdr:row>25</xdr:row>
          <xdr:rowOff>438150</xdr:rowOff>
        </xdr:to>
        <xdr:sp macro="" textlink="">
          <xdr:nvSpPr>
            <xdr:cNvPr id="9370" name="Group Box 154" hidden="1">
              <a:extLst>
                <a:ext uri="{63B3BB69-23CF-44E3-9099-C40C66FF867C}">
                  <a14:compatExt spid="_x0000_s9370"/>
                </a:ext>
                <a:ext uri="{FF2B5EF4-FFF2-40B4-BE49-F238E27FC236}">
                  <a16:creationId xmlns:a16="http://schemas.microsoft.com/office/drawing/2014/main" id="{00000000-0008-0000-0800-00009A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13</xdr:row>
          <xdr:rowOff>28575</xdr:rowOff>
        </xdr:from>
        <xdr:to>
          <xdr:col>3</xdr:col>
          <xdr:colOff>533400</xdr:colOff>
          <xdr:row>13</xdr:row>
          <xdr:rowOff>219075</xdr:rowOff>
        </xdr:to>
        <xdr:sp macro="" textlink="">
          <xdr:nvSpPr>
            <xdr:cNvPr id="9371" name="Option Button 155" hidden="1">
              <a:extLst>
                <a:ext uri="{63B3BB69-23CF-44E3-9099-C40C66FF867C}">
                  <a14:compatExt spid="_x0000_s9371"/>
                </a:ext>
                <a:ext uri="{FF2B5EF4-FFF2-40B4-BE49-F238E27FC236}">
                  <a16:creationId xmlns:a16="http://schemas.microsoft.com/office/drawing/2014/main" id="{00000000-0008-0000-0800-00009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13</xdr:row>
          <xdr:rowOff>28575</xdr:rowOff>
        </xdr:from>
        <xdr:to>
          <xdr:col>4</xdr:col>
          <xdr:colOff>514350</xdr:colOff>
          <xdr:row>13</xdr:row>
          <xdr:rowOff>219075</xdr:rowOff>
        </xdr:to>
        <xdr:sp macro="" textlink="">
          <xdr:nvSpPr>
            <xdr:cNvPr id="9372" name="Option Button 156" hidden="1">
              <a:extLst>
                <a:ext uri="{63B3BB69-23CF-44E3-9099-C40C66FF867C}">
                  <a14:compatExt spid="_x0000_s9372"/>
                </a:ext>
                <a:ext uri="{FF2B5EF4-FFF2-40B4-BE49-F238E27FC236}">
                  <a16:creationId xmlns:a16="http://schemas.microsoft.com/office/drawing/2014/main" id="{00000000-0008-0000-0800-00009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13</xdr:row>
          <xdr:rowOff>28575</xdr:rowOff>
        </xdr:from>
        <xdr:to>
          <xdr:col>5</xdr:col>
          <xdr:colOff>523875</xdr:colOff>
          <xdr:row>13</xdr:row>
          <xdr:rowOff>219075</xdr:rowOff>
        </xdr:to>
        <xdr:sp macro="" textlink="">
          <xdr:nvSpPr>
            <xdr:cNvPr id="9373" name="Option Button 157" hidden="1">
              <a:extLst>
                <a:ext uri="{63B3BB69-23CF-44E3-9099-C40C66FF867C}">
                  <a14:compatExt spid="_x0000_s9373"/>
                </a:ext>
                <a:ext uri="{FF2B5EF4-FFF2-40B4-BE49-F238E27FC236}">
                  <a16:creationId xmlns:a16="http://schemas.microsoft.com/office/drawing/2014/main" id="{00000000-0008-0000-0800-00009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13</xdr:row>
          <xdr:rowOff>28575</xdr:rowOff>
        </xdr:from>
        <xdr:to>
          <xdr:col>6</xdr:col>
          <xdr:colOff>533400</xdr:colOff>
          <xdr:row>13</xdr:row>
          <xdr:rowOff>219075</xdr:rowOff>
        </xdr:to>
        <xdr:sp macro="" textlink="">
          <xdr:nvSpPr>
            <xdr:cNvPr id="9374" name="Option Button 158" hidden="1">
              <a:extLst>
                <a:ext uri="{63B3BB69-23CF-44E3-9099-C40C66FF867C}">
                  <a14:compatExt spid="_x0000_s9374"/>
                </a:ext>
                <a:ext uri="{FF2B5EF4-FFF2-40B4-BE49-F238E27FC236}">
                  <a16:creationId xmlns:a16="http://schemas.microsoft.com/office/drawing/2014/main" id="{00000000-0008-0000-0800-00009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13</xdr:row>
          <xdr:rowOff>28575</xdr:rowOff>
        </xdr:from>
        <xdr:to>
          <xdr:col>7</xdr:col>
          <xdr:colOff>533400</xdr:colOff>
          <xdr:row>13</xdr:row>
          <xdr:rowOff>219075</xdr:rowOff>
        </xdr:to>
        <xdr:sp macro="" textlink="">
          <xdr:nvSpPr>
            <xdr:cNvPr id="9375" name="Option Button 159" hidden="1">
              <a:extLst>
                <a:ext uri="{63B3BB69-23CF-44E3-9099-C40C66FF867C}">
                  <a14:compatExt spid="_x0000_s9375"/>
                </a:ext>
                <a:ext uri="{FF2B5EF4-FFF2-40B4-BE49-F238E27FC236}">
                  <a16:creationId xmlns:a16="http://schemas.microsoft.com/office/drawing/2014/main" id="{00000000-0008-0000-0800-00009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13</xdr:row>
          <xdr:rowOff>28575</xdr:rowOff>
        </xdr:from>
        <xdr:to>
          <xdr:col>8</xdr:col>
          <xdr:colOff>533400</xdr:colOff>
          <xdr:row>13</xdr:row>
          <xdr:rowOff>219075</xdr:rowOff>
        </xdr:to>
        <xdr:sp macro="" textlink="">
          <xdr:nvSpPr>
            <xdr:cNvPr id="9376" name="Option Button 160" hidden="1">
              <a:extLst>
                <a:ext uri="{63B3BB69-23CF-44E3-9099-C40C66FF867C}">
                  <a14:compatExt spid="_x0000_s9376"/>
                </a:ext>
                <a:ext uri="{FF2B5EF4-FFF2-40B4-BE49-F238E27FC236}">
                  <a16:creationId xmlns:a16="http://schemas.microsoft.com/office/drawing/2014/main" id="{00000000-0008-0000-0800-0000A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13</xdr:row>
          <xdr:rowOff>9525</xdr:rowOff>
        </xdr:from>
        <xdr:to>
          <xdr:col>8</xdr:col>
          <xdr:colOff>790575</xdr:colOff>
          <xdr:row>14</xdr:row>
          <xdr:rowOff>9525</xdr:rowOff>
        </xdr:to>
        <xdr:sp macro="" textlink="">
          <xdr:nvSpPr>
            <xdr:cNvPr id="9377" name="Group Box 161" hidden="1">
              <a:extLst>
                <a:ext uri="{63B3BB69-23CF-44E3-9099-C40C66FF867C}">
                  <a14:compatExt spid="_x0000_s9377"/>
                </a:ext>
                <a:ext uri="{FF2B5EF4-FFF2-40B4-BE49-F238E27FC236}">
                  <a16:creationId xmlns:a16="http://schemas.microsoft.com/office/drawing/2014/main" id="{00000000-0008-0000-0800-0000A1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21</xdr:row>
          <xdr:rowOff>19050</xdr:rowOff>
        </xdr:from>
        <xdr:to>
          <xdr:col>3</xdr:col>
          <xdr:colOff>533400</xdr:colOff>
          <xdr:row>21</xdr:row>
          <xdr:rowOff>209550</xdr:rowOff>
        </xdr:to>
        <xdr:sp macro="" textlink="">
          <xdr:nvSpPr>
            <xdr:cNvPr id="9378" name="Option Button 162" hidden="1">
              <a:extLst>
                <a:ext uri="{63B3BB69-23CF-44E3-9099-C40C66FF867C}">
                  <a14:compatExt spid="_x0000_s9378"/>
                </a:ext>
                <a:ext uri="{FF2B5EF4-FFF2-40B4-BE49-F238E27FC236}">
                  <a16:creationId xmlns:a16="http://schemas.microsoft.com/office/drawing/2014/main" id="{00000000-0008-0000-0800-0000A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21</xdr:row>
          <xdr:rowOff>19050</xdr:rowOff>
        </xdr:from>
        <xdr:to>
          <xdr:col>4</xdr:col>
          <xdr:colOff>514350</xdr:colOff>
          <xdr:row>21</xdr:row>
          <xdr:rowOff>209550</xdr:rowOff>
        </xdr:to>
        <xdr:sp macro="" textlink="">
          <xdr:nvSpPr>
            <xdr:cNvPr id="9379" name="Option Button 163" hidden="1">
              <a:extLst>
                <a:ext uri="{63B3BB69-23CF-44E3-9099-C40C66FF867C}">
                  <a14:compatExt spid="_x0000_s9379"/>
                </a:ext>
                <a:ext uri="{FF2B5EF4-FFF2-40B4-BE49-F238E27FC236}">
                  <a16:creationId xmlns:a16="http://schemas.microsoft.com/office/drawing/2014/main" id="{00000000-0008-0000-0800-0000A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21</xdr:row>
          <xdr:rowOff>19050</xdr:rowOff>
        </xdr:from>
        <xdr:to>
          <xdr:col>5</xdr:col>
          <xdr:colOff>523875</xdr:colOff>
          <xdr:row>21</xdr:row>
          <xdr:rowOff>209550</xdr:rowOff>
        </xdr:to>
        <xdr:sp macro="" textlink="">
          <xdr:nvSpPr>
            <xdr:cNvPr id="9380" name="Option Button 164" hidden="1">
              <a:extLst>
                <a:ext uri="{63B3BB69-23CF-44E3-9099-C40C66FF867C}">
                  <a14:compatExt spid="_x0000_s9380"/>
                </a:ext>
                <a:ext uri="{FF2B5EF4-FFF2-40B4-BE49-F238E27FC236}">
                  <a16:creationId xmlns:a16="http://schemas.microsoft.com/office/drawing/2014/main" id="{00000000-0008-0000-0800-0000A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21</xdr:row>
          <xdr:rowOff>19050</xdr:rowOff>
        </xdr:from>
        <xdr:to>
          <xdr:col>6</xdr:col>
          <xdr:colOff>533400</xdr:colOff>
          <xdr:row>21</xdr:row>
          <xdr:rowOff>209550</xdr:rowOff>
        </xdr:to>
        <xdr:sp macro="" textlink="">
          <xdr:nvSpPr>
            <xdr:cNvPr id="9381" name="Option Button 165" hidden="1">
              <a:extLst>
                <a:ext uri="{63B3BB69-23CF-44E3-9099-C40C66FF867C}">
                  <a14:compatExt spid="_x0000_s9381"/>
                </a:ext>
                <a:ext uri="{FF2B5EF4-FFF2-40B4-BE49-F238E27FC236}">
                  <a16:creationId xmlns:a16="http://schemas.microsoft.com/office/drawing/2014/main" id="{00000000-0008-0000-0800-0000A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21</xdr:row>
          <xdr:rowOff>19050</xdr:rowOff>
        </xdr:from>
        <xdr:to>
          <xdr:col>7</xdr:col>
          <xdr:colOff>533400</xdr:colOff>
          <xdr:row>21</xdr:row>
          <xdr:rowOff>209550</xdr:rowOff>
        </xdr:to>
        <xdr:sp macro="" textlink="">
          <xdr:nvSpPr>
            <xdr:cNvPr id="9382" name="Option Button 166" hidden="1">
              <a:extLst>
                <a:ext uri="{63B3BB69-23CF-44E3-9099-C40C66FF867C}">
                  <a14:compatExt spid="_x0000_s9382"/>
                </a:ext>
                <a:ext uri="{FF2B5EF4-FFF2-40B4-BE49-F238E27FC236}">
                  <a16:creationId xmlns:a16="http://schemas.microsoft.com/office/drawing/2014/main" id="{00000000-0008-0000-0800-0000A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21</xdr:row>
          <xdr:rowOff>19050</xdr:rowOff>
        </xdr:from>
        <xdr:to>
          <xdr:col>8</xdr:col>
          <xdr:colOff>533400</xdr:colOff>
          <xdr:row>21</xdr:row>
          <xdr:rowOff>209550</xdr:rowOff>
        </xdr:to>
        <xdr:sp macro="" textlink="">
          <xdr:nvSpPr>
            <xdr:cNvPr id="9383" name="Option Button 167" hidden="1">
              <a:extLst>
                <a:ext uri="{63B3BB69-23CF-44E3-9099-C40C66FF867C}">
                  <a14:compatExt spid="_x0000_s9383"/>
                </a:ext>
                <a:ext uri="{FF2B5EF4-FFF2-40B4-BE49-F238E27FC236}">
                  <a16:creationId xmlns:a16="http://schemas.microsoft.com/office/drawing/2014/main" id="{00000000-0008-0000-0800-0000A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0</xdr:rowOff>
        </xdr:from>
        <xdr:to>
          <xdr:col>8</xdr:col>
          <xdr:colOff>762000</xdr:colOff>
          <xdr:row>22</xdr:row>
          <xdr:rowOff>0</xdr:rowOff>
        </xdr:to>
        <xdr:sp macro="" textlink="">
          <xdr:nvSpPr>
            <xdr:cNvPr id="9384" name="Group Box 168" hidden="1">
              <a:extLst>
                <a:ext uri="{63B3BB69-23CF-44E3-9099-C40C66FF867C}">
                  <a14:compatExt spid="_x0000_s9384"/>
                </a:ext>
                <a:ext uri="{FF2B5EF4-FFF2-40B4-BE49-F238E27FC236}">
                  <a16:creationId xmlns:a16="http://schemas.microsoft.com/office/drawing/2014/main" id="{00000000-0008-0000-0800-0000A8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16</xdr:row>
          <xdr:rowOff>104775</xdr:rowOff>
        </xdr:from>
        <xdr:to>
          <xdr:col>3</xdr:col>
          <xdr:colOff>533400</xdr:colOff>
          <xdr:row>16</xdr:row>
          <xdr:rowOff>295275</xdr:rowOff>
        </xdr:to>
        <xdr:sp macro="" textlink="">
          <xdr:nvSpPr>
            <xdr:cNvPr id="9385" name="Option Button 169" hidden="1">
              <a:extLst>
                <a:ext uri="{63B3BB69-23CF-44E3-9099-C40C66FF867C}">
                  <a14:compatExt spid="_x0000_s9385"/>
                </a:ext>
                <a:ext uri="{FF2B5EF4-FFF2-40B4-BE49-F238E27FC236}">
                  <a16:creationId xmlns:a16="http://schemas.microsoft.com/office/drawing/2014/main" id="{00000000-0008-0000-0800-0000A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16</xdr:row>
          <xdr:rowOff>104775</xdr:rowOff>
        </xdr:from>
        <xdr:to>
          <xdr:col>4</xdr:col>
          <xdr:colOff>514350</xdr:colOff>
          <xdr:row>16</xdr:row>
          <xdr:rowOff>295275</xdr:rowOff>
        </xdr:to>
        <xdr:sp macro="" textlink="">
          <xdr:nvSpPr>
            <xdr:cNvPr id="9386" name="Option Button 170" hidden="1">
              <a:extLst>
                <a:ext uri="{63B3BB69-23CF-44E3-9099-C40C66FF867C}">
                  <a14:compatExt spid="_x0000_s9386"/>
                </a:ext>
                <a:ext uri="{FF2B5EF4-FFF2-40B4-BE49-F238E27FC236}">
                  <a16:creationId xmlns:a16="http://schemas.microsoft.com/office/drawing/2014/main" id="{00000000-0008-0000-0800-0000A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16</xdr:row>
          <xdr:rowOff>104775</xdr:rowOff>
        </xdr:from>
        <xdr:to>
          <xdr:col>5</xdr:col>
          <xdr:colOff>523875</xdr:colOff>
          <xdr:row>16</xdr:row>
          <xdr:rowOff>295275</xdr:rowOff>
        </xdr:to>
        <xdr:sp macro="" textlink="">
          <xdr:nvSpPr>
            <xdr:cNvPr id="9387" name="Option Button 171" hidden="1">
              <a:extLst>
                <a:ext uri="{63B3BB69-23CF-44E3-9099-C40C66FF867C}">
                  <a14:compatExt spid="_x0000_s9387"/>
                </a:ext>
                <a:ext uri="{FF2B5EF4-FFF2-40B4-BE49-F238E27FC236}">
                  <a16:creationId xmlns:a16="http://schemas.microsoft.com/office/drawing/2014/main" id="{00000000-0008-0000-0800-0000A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16</xdr:row>
          <xdr:rowOff>104775</xdr:rowOff>
        </xdr:from>
        <xdr:to>
          <xdr:col>6</xdr:col>
          <xdr:colOff>533400</xdr:colOff>
          <xdr:row>16</xdr:row>
          <xdr:rowOff>295275</xdr:rowOff>
        </xdr:to>
        <xdr:sp macro="" textlink="">
          <xdr:nvSpPr>
            <xdr:cNvPr id="9388" name="Option Button 172" hidden="1">
              <a:extLst>
                <a:ext uri="{63B3BB69-23CF-44E3-9099-C40C66FF867C}">
                  <a14:compatExt spid="_x0000_s9388"/>
                </a:ext>
                <a:ext uri="{FF2B5EF4-FFF2-40B4-BE49-F238E27FC236}">
                  <a16:creationId xmlns:a16="http://schemas.microsoft.com/office/drawing/2014/main" id="{00000000-0008-0000-0800-0000A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16</xdr:row>
          <xdr:rowOff>104775</xdr:rowOff>
        </xdr:from>
        <xdr:to>
          <xdr:col>7</xdr:col>
          <xdr:colOff>533400</xdr:colOff>
          <xdr:row>16</xdr:row>
          <xdr:rowOff>295275</xdr:rowOff>
        </xdr:to>
        <xdr:sp macro="" textlink="">
          <xdr:nvSpPr>
            <xdr:cNvPr id="9389" name="Option Button 173" hidden="1">
              <a:extLst>
                <a:ext uri="{63B3BB69-23CF-44E3-9099-C40C66FF867C}">
                  <a14:compatExt spid="_x0000_s9389"/>
                </a:ext>
                <a:ext uri="{FF2B5EF4-FFF2-40B4-BE49-F238E27FC236}">
                  <a16:creationId xmlns:a16="http://schemas.microsoft.com/office/drawing/2014/main" id="{00000000-0008-0000-0800-0000A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16</xdr:row>
          <xdr:rowOff>104775</xdr:rowOff>
        </xdr:from>
        <xdr:to>
          <xdr:col>8</xdr:col>
          <xdr:colOff>533400</xdr:colOff>
          <xdr:row>16</xdr:row>
          <xdr:rowOff>295275</xdr:rowOff>
        </xdr:to>
        <xdr:sp macro="" textlink="">
          <xdr:nvSpPr>
            <xdr:cNvPr id="9390" name="Option Button 174" hidden="1">
              <a:extLst>
                <a:ext uri="{63B3BB69-23CF-44E3-9099-C40C66FF867C}">
                  <a14:compatExt spid="_x0000_s9390"/>
                </a:ext>
                <a:ext uri="{FF2B5EF4-FFF2-40B4-BE49-F238E27FC236}">
                  <a16:creationId xmlns:a16="http://schemas.microsoft.com/office/drawing/2014/main" id="{00000000-0008-0000-0800-0000A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16</xdr:row>
          <xdr:rowOff>28575</xdr:rowOff>
        </xdr:from>
        <xdr:to>
          <xdr:col>8</xdr:col>
          <xdr:colOff>762000</xdr:colOff>
          <xdr:row>16</xdr:row>
          <xdr:rowOff>361950</xdr:rowOff>
        </xdr:to>
        <xdr:sp macro="" textlink="">
          <xdr:nvSpPr>
            <xdr:cNvPr id="9391" name="Group Box 175" hidden="1">
              <a:extLst>
                <a:ext uri="{63B3BB69-23CF-44E3-9099-C40C66FF867C}">
                  <a14:compatExt spid="_x0000_s9391"/>
                </a:ext>
                <a:ext uri="{FF2B5EF4-FFF2-40B4-BE49-F238E27FC236}">
                  <a16:creationId xmlns:a16="http://schemas.microsoft.com/office/drawing/2014/main" id="{00000000-0008-0000-0800-0000AF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sv-SE" sz="800" b="0" i="0" u="none" strike="noStrike" baseline="0">
                  <a:solidFill>
                    <a:srgbClr val="000000"/>
                  </a:solidFill>
                  <a:latin typeface="Segoe UI"/>
                  <a:cs typeface="Segoe UI"/>
                </a:rPr>
                <a:t>Group Box 175</a:t>
              </a:r>
            </a:p>
          </xdr:txBody>
        </xdr:sp>
        <xdr:clientData/>
      </xdr:twoCellAnchor>
    </mc:Choice>
    <mc:Fallback/>
  </mc:AlternateContent>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303" Type="http://schemas.openxmlformats.org/officeDocument/2006/relationships/ctrlProp" Target="../ctrlProps/ctrlProp300.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324" Type="http://schemas.openxmlformats.org/officeDocument/2006/relationships/ctrlProp" Target="../ctrlProps/ctrlProp321.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314" Type="http://schemas.openxmlformats.org/officeDocument/2006/relationships/ctrlProp" Target="../ctrlProps/ctrlProp311.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282" Type="http://schemas.openxmlformats.org/officeDocument/2006/relationships/ctrlProp" Target="../ctrlProps/ctrlProp279.xml"/><Relationship Id="rId312" Type="http://schemas.openxmlformats.org/officeDocument/2006/relationships/ctrlProp" Target="../ctrlProps/ctrlProp309.xml"/><Relationship Id="rId317" Type="http://schemas.openxmlformats.org/officeDocument/2006/relationships/ctrlProp" Target="../ctrlProps/ctrlProp31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219" Type="http://schemas.openxmlformats.org/officeDocument/2006/relationships/ctrlProp" Target="../ctrlProps/ctrlProp216.xml"/><Relationship Id="rId3" Type="http://schemas.openxmlformats.org/officeDocument/2006/relationships/vmlDrawing" Target="../drawings/vmlDrawing1.vml"/><Relationship Id="rId214" Type="http://schemas.openxmlformats.org/officeDocument/2006/relationships/ctrlProp" Target="../ctrlProps/ctrlProp211.xml"/><Relationship Id="rId230" Type="http://schemas.openxmlformats.org/officeDocument/2006/relationships/ctrlProp" Target="../ctrlProps/ctrlProp227.xml"/><Relationship Id="rId235" Type="http://schemas.openxmlformats.org/officeDocument/2006/relationships/ctrlProp" Target="../ctrlProps/ctrlProp232.xml"/><Relationship Id="rId251" Type="http://schemas.openxmlformats.org/officeDocument/2006/relationships/ctrlProp" Target="../ctrlProps/ctrlProp248.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93" Type="http://schemas.openxmlformats.org/officeDocument/2006/relationships/ctrlProp" Target="../ctrlProps/ctrlProp290.xml"/><Relationship Id="rId302" Type="http://schemas.openxmlformats.org/officeDocument/2006/relationships/ctrlProp" Target="../ctrlProps/ctrlProp299.xml"/><Relationship Id="rId307" Type="http://schemas.openxmlformats.org/officeDocument/2006/relationships/ctrlProp" Target="../ctrlProps/ctrlProp304.xml"/><Relationship Id="rId323" Type="http://schemas.openxmlformats.org/officeDocument/2006/relationships/ctrlProp" Target="../ctrlProps/ctrlProp320.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313" Type="http://schemas.openxmlformats.org/officeDocument/2006/relationships/ctrlProp" Target="../ctrlProps/ctrlProp310.xml"/><Relationship Id="rId318" Type="http://schemas.openxmlformats.org/officeDocument/2006/relationships/ctrlProp" Target="../ctrlProps/ctrlProp315.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345.xml"/><Relationship Id="rId117" Type="http://schemas.openxmlformats.org/officeDocument/2006/relationships/ctrlProp" Target="../ctrlProps/ctrlProp436.xml"/><Relationship Id="rId21" Type="http://schemas.openxmlformats.org/officeDocument/2006/relationships/ctrlProp" Target="../ctrlProps/ctrlProp340.xml"/><Relationship Id="rId42" Type="http://schemas.openxmlformats.org/officeDocument/2006/relationships/ctrlProp" Target="../ctrlProps/ctrlProp361.xml"/><Relationship Id="rId47" Type="http://schemas.openxmlformats.org/officeDocument/2006/relationships/ctrlProp" Target="../ctrlProps/ctrlProp366.xml"/><Relationship Id="rId63" Type="http://schemas.openxmlformats.org/officeDocument/2006/relationships/ctrlProp" Target="../ctrlProps/ctrlProp382.xml"/><Relationship Id="rId68" Type="http://schemas.openxmlformats.org/officeDocument/2006/relationships/ctrlProp" Target="../ctrlProps/ctrlProp387.xml"/><Relationship Id="rId84" Type="http://schemas.openxmlformats.org/officeDocument/2006/relationships/ctrlProp" Target="../ctrlProps/ctrlProp403.xml"/><Relationship Id="rId89" Type="http://schemas.openxmlformats.org/officeDocument/2006/relationships/ctrlProp" Target="../ctrlProps/ctrlProp408.xml"/><Relationship Id="rId112" Type="http://schemas.openxmlformats.org/officeDocument/2006/relationships/ctrlProp" Target="../ctrlProps/ctrlProp431.xml"/><Relationship Id="rId16" Type="http://schemas.openxmlformats.org/officeDocument/2006/relationships/ctrlProp" Target="../ctrlProps/ctrlProp335.xml"/><Relationship Id="rId107" Type="http://schemas.openxmlformats.org/officeDocument/2006/relationships/ctrlProp" Target="../ctrlProps/ctrlProp426.xml"/><Relationship Id="rId11" Type="http://schemas.openxmlformats.org/officeDocument/2006/relationships/ctrlProp" Target="../ctrlProps/ctrlProp330.xml"/><Relationship Id="rId32" Type="http://schemas.openxmlformats.org/officeDocument/2006/relationships/ctrlProp" Target="../ctrlProps/ctrlProp351.xml"/><Relationship Id="rId37" Type="http://schemas.openxmlformats.org/officeDocument/2006/relationships/ctrlProp" Target="../ctrlProps/ctrlProp356.xml"/><Relationship Id="rId53" Type="http://schemas.openxmlformats.org/officeDocument/2006/relationships/ctrlProp" Target="../ctrlProps/ctrlProp372.xml"/><Relationship Id="rId58" Type="http://schemas.openxmlformats.org/officeDocument/2006/relationships/ctrlProp" Target="../ctrlProps/ctrlProp377.xml"/><Relationship Id="rId74" Type="http://schemas.openxmlformats.org/officeDocument/2006/relationships/ctrlProp" Target="../ctrlProps/ctrlProp393.xml"/><Relationship Id="rId79" Type="http://schemas.openxmlformats.org/officeDocument/2006/relationships/ctrlProp" Target="../ctrlProps/ctrlProp398.xml"/><Relationship Id="rId102" Type="http://schemas.openxmlformats.org/officeDocument/2006/relationships/ctrlProp" Target="../ctrlProps/ctrlProp421.xml"/><Relationship Id="rId5" Type="http://schemas.openxmlformats.org/officeDocument/2006/relationships/ctrlProp" Target="../ctrlProps/ctrlProp324.xml"/><Relationship Id="rId61" Type="http://schemas.openxmlformats.org/officeDocument/2006/relationships/ctrlProp" Target="../ctrlProps/ctrlProp380.xml"/><Relationship Id="rId82" Type="http://schemas.openxmlformats.org/officeDocument/2006/relationships/ctrlProp" Target="../ctrlProps/ctrlProp401.xml"/><Relationship Id="rId90" Type="http://schemas.openxmlformats.org/officeDocument/2006/relationships/ctrlProp" Target="../ctrlProps/ctrlProp409.xml"/><Relationship Id="rId95" Type="http://schemas.openxmlformats.org/officeDocument/2006/relationships/ctrlProp" Target="../ctrlProps/ctrlProp414.xml"/><Relationship Id="rId19" Type="http://schemas.openxmlformats.org/officeDocument/2006/relationships/ctrlProp" Target="../ctrlProps/ctrlProp338.xml"/><Relationship Id="rId14" Type="http://schemas.openxmlformats.org/officeDocument/2006/relationships/ctrlProp" Target="../ctrlProps/ctrlProp333.xml"/><Relationship Id="rId22" Type="http://schemas.openxmlformats.org/officeDocument/2006/relationships/ctrlProp" Target="../ctrlProps/ctrlProp341.xml"/><Relationship Id="rId27" Type="http://schemas.openxmlformats.org/officeDocument/2006/relationships/ctrlProp" Target="../ctrlProps/ctrlProp346.xml"/><Relationship Id="rId30" Type="http://schemas.openxmlformats.org/officeDocument/2006/relationships/ctrlProp" Target="../ctrlProps/ctrlProp349.xml"/><Relationship Id="rId35" Type="http://schemas.openxmlformats.org/officeDocument/2006/relationships/ctrlProp" Target="../ctrlProps/ctrlProp354.xml"/><Relationship Id="rId43" Type="http://schemas.openxmlformats.org/officeDocument/2006/relationships/ctrlProp" Target="../ctrlProps/ctrlProp362.xml"/><Relationship Id="rId48" Type="http://schemas.openxmlformats.org/officeDocument/2006/relationships/ctrlProp" Target="../ctrlProps/ctrlProp367.xml"/><Relationship Id="rId56" Type="http://schemas.openxmlformats.org/officeDocument/2006/relationships/ctrlProp" Target="../ctrlProps/ctrlProp375.xml"/><Relationship Id="rId64" Type="http://schemas.openxmlformats.org/officeDocument/2006/relationships/ctrlProp" Target="../ctrlProps/ctrlProp383.xml"/><Relationship Id="rId69" Type="http://schemas.openxmlformats.org/officeDocument/2006/relationships/ctrlProp" Target="../ctrlProps/ctrlProp388.xml"/><Relationship Id="rId77" Type="http://schemas.openxmlformats.org/officeDocument/2006/relationships/ctrlProp" Target="../ctrlProps/ctrlProp396.xml"/><Relationship Id="rId100" Type="http://schemas.openxmlformats.org/officeDocument/2006/relationships/ctrlProp" Target="../ctrlProps/ctrlProp419.xml"/><Relationship Id="rId105" Type="http://schemas.openxmlformats.org/officeDocument/2006/relationships/ctrlProp" Target="../ctrlProps/ctrlProp424.xml"/><Relationship Id="rId113" Type="http://schemas.openxmlformats.org/officeDocument/2006/relationships/ctrlProp" Target="../ctrlProps/ctrlProp432.xml"/><Relationship Id="rId118" Type="http://schemas.openxmlformats.org/officeDocument/2006/relationships/ctrlProp" Target="../ctrlProps/ctrlProp437.xml"/><Relationship Id="rId8" Type="http://schemas.openxmlformats.org/officeDocument/2006/relationships/ctrlProp" Target="../ctrlProps/ctrlProp327.xml"/><Relationship Id="rId51" Type="http://schemas.openxmlformats.org/officeDocument/2006/relationships/ctrlProp" Target="../ctrlProps/ctrlProp370.xml"/><Relationship Id="rId72" Type="http://schemas.openxmlformats.org/officeDocument/2006/relationships/ctrlProp" Target="../ctrlProps/ctrlProp391.xml"/><Relationship Id="rId80" Type="http://schemas.openxmlformats.org/officeDocument/2006/relationships/ctrlProp" Target="../ctrlProps/ctrlProp399.xml"/><Relationship Id="rId85" Type="http://schemas.openxmlformats.org/officeDocument/2006/relationships/ctrlProp" Target="../ctrlProps/ctrlProp404.xml"/><Relationship Id="rId93" Type="http://schemas.openxmlformats.org/officeDocument/2006/relationships/ctrlProp" Target="../ctrlProps/ctrlProp412.xml"/><Relationship Id="rId98" Type="http://schemas.openxmlformats.org/officeDocument/2006/relationships/ctrlProp" Target="../ctrlProps/ctrlProp417.xml"/><Relationship Id="rId121" Type="http://schemas.openxmlformats.org/officeDocument/2006/relationships/ctrlProp" Target="../ctrlProps/ctrlProp440.xml"/><Relationship Id="rId3" Type="http://schemas.openxmlformats.org/officeDocument/2006/relationships/vmlDrawing" Target="../drawings/vmlDrawing2.vml"/><Relationship Id="rId12" Type="http://schemas.openxmlformats.org/officeDocument/2006/relationships/ctrlProp" Target="../ctrlProps/ctrlProp331.xml"/><Relationship Id="rId17" Type="http://schemas.openxmlformats.org/officeDocument/2006/relationships/ctrlProp" Target="../ctrlProps/ctrlProp336.xml"/><Relationship Id="rId25" Type="http://schemas.openxmlformats.org/officeDocument/2006/relationships/ctrlProp" Target="../ctrlProps/ctrlProp344.xml"/><Relationship Id="rId33" Type="http://schemas.openxmlformats.org/officeDocument/2006/relationships/ctrlProp" Target="../ctrlProps/ctrlProp352.xml"/><Relationship Id="rId38" Type="http://schemas.openxmlformats.org/officeDocument/2006/relationships/ctrlProp" Target="../ctrlProps/ctrlProp357.xml"/><Relationship Id="rId46" Type="http://schemas.openxmlformats.org/officeDocument/2006/relationships/ctrlProp" Target="../ctrlProps/ctrlProp365.xml"/><Relationship Id="rId59" Type="http://schemas.openxmlformats.org/officeDocument/2006/relationships/ctrlProp" Target="../ctrlProps/ctrlProp378.xml"/><Relationship Id="rId67" Type="http://schemas.openxmlformats.org/officeDocument/2006/relationships/ctrlProp" Target="../ctrlProps/ctrlProp386.xml"/><Relationship Id="rId103" Type="http://schemas.openxmlformats.org/officeDocument/2006/relationships/ctrlProp" Target="../ctrlProps/ctrlProp422.xml"/><Relationship Id="rId108" Type="http://schemas.openxmlformats.org/officeDocument/2006/relationships/ctrlProp" Target="../ctrlProps/ctrlProp427.xml"/><Relationship Id="rId116" Type="http://schemas.openxmlformats.org/officeDocument/2006/relationships/ctrlProp" Target="../ctrlProps/ctrlProp435.xml"/><Relationship Id="rId20" Type="http://schemas.openxmlformats.org/officeDocument/2006/relationships/ctrlProp" Target="../ctrlProps/ctrlProp339.xml"/><Relationship Id="rId41" Type="http://schemas.openxmlformats.org/officeDocument/2006/relationships/ctrlProp" Target="../ctrlProps/ctrlProp360.xml"/><Relationship Id="rId54" Type="http://schemas.openxmlformats.org/officeDocument/2006/relationships/ctrlProp" Target="../ctrlProps/ctrlProp373.xml"/><Relationship Id="rId62" Type="http://schemas.openxmlformats.org/officeDocument/2006/relationships/ctrlProp" Target="../ctrlProps/ctrlProp381.xml"/><Relationship Id="rId70" Type="http://schemas.openxmlformats.org/officeDocument/2006/relationships/ctrlProp" Target="../ctrlProps/ctrlProp389.xml"/><Relationship Id="rId75" Type="http://schemas.openxmlformats.org/officeDocument/2006/relationships/ctrlProp" Target="../ctrlProps/ctrlProp394.xml"/><Relationship Id="rId83" Type="http://schemas.openxmlformats.org/officeDocument/2006/relationships/ctrlProp" Target="../ctrlProps/ctrlProp402.xml"/><Relationship Id="rId88" Type="http://schemas.openxmlformats.org/officeDocument/2006/relationships/ctrlProp" Target="../ctrlProps/ctrlProp407.xml"/><Relationship Id="rId91" Type="http://schemas.openxmlformats.org/officeDocument/2006/relationships/ctrlProp" Target="../ctrlProps/ctrlProp410.xml"/><Relationship Id="rId96" Type="http://schemas.openxmlformats.org/officeDocument/2006/relationships/ctrlProp" Target="../ctrlProps/ctrlProp415.xml"/><Relationship Id="rId111" Type="http://schemas.openxmlformats.org/officeDocument/2006/relationships/ctrlProp" Target="../ctrlProps/ctrlProp430.xml"/><Relationship Id="rId1" Type="http://schemas.openxmlformats.org/officeDocument/2006/relationships/printerSettings" Target="../printerSettings/printerSettings2.bin"/><Relationship Id="rId6" Type="http://schemas.openxmlformats.org/officeDocument/2006/relationships/ctrlProp" Target="../ctrlProps/ctrlProp325.xml"/><Relationship Id="rId15" Type="http://schemas.openxmlformats.org/officeDocument/2006/relationships/ctrlProp" Target="../ctrlProps/ctrlProp334.xml"/><Relationship Id="rId23" Type="http://schemas.openxmlformats.org/officeDocument/2006/relationships/ctrlProp" Target="../ctrlProps/ctrlProp342.xml"/><Relationship Id="rId28" Type="http://schemas.openxmlformats.org/officeDocument/2006/relationships/ctrlProp" Target="../ctrlProps/ctrlProp347.xml"/><Relationship Id="rId36" Type="http://schemas.openxmlformats.org/officeDocument/2006/relationships/ctrlProp" Target="../ctrlProps/ctrlProp355.xml"/><Relationship Id="rId49" Type="http://schemas.openxmlformats.org/officeDocument/2006/relationships/ctrlProp" Target="../ctrlProps/ctrlProp368.xml"/><Relationship Id="rId57" Type="http://schemas.openxmlformats.org/officeDocument/2006/relationships/ctrlProp" Target="../ctrlProps/ctrlProp376.xml"/><Relationship Id="rId106" Type="http://schemas.openxmlformats.org/officeDocument/2006/relationships/ctrlProp" Target="../ctrlProps/ctrlProp425.xml"/><Relationship Id="rId114" Type="http://schemas.openxmlformats.org/officeDocument/2006/relationships/ctrlProp" Target="../ctrlProps/ctrlProp433.xml"/><Relationship Id="rId119" Type="http://schemas.openxmlformats.org/officeDocument/2006/relationships/ctrlProp" Target="../ctrlProps/ctrlProp438.xml"/><Relationship Id="rId10" Type="http://schemas.openxmlformats.org/officeDocument/2006/relationships/ctrlProp" Target="../ctrlProps/ctrlProp329.xml"/><Relationship Id="rId31" Type="http://schemas.openxmlformats.org/officeDocument/2006/relationships/ctrlProp" Target="../ctrlProps/ctrlProp350.xml"/><Relationship Id="rId44" Type="http://schemas.openxmlformats.org/officeDocument/2006/relationships/ctrlProp" Target="../ctrlProps/ctrlProp363.xml"/><Relationship Id="rId52" Type="http://schemas.openxmlformats.org/officeDocument/2006/relationships/ctrlProp" Target="../ctrlProps/ctrlProp371.xml"/><Relationship Id="rId60" Type="http://schemas.openxmlformats.org/officeDocument/2006/relationships/ctrlProp" Target="../ctrlProps/ctrlProp379.xml"/><Relationship Id="rId65" Type="http://schemas.openxmlformats.org/officeDocument/2006/relationships/ctrlProp" Target="../ctrlProps/ctrlProp384.xml"/><Relationship Id="rId73" Type="http://schemas.openxmlformats.org/officeDocument/2006/relationships/ctrlProp" Target="../ctrlProps/ctrlProp392.xml"/><Relationship Id="rId78" Type="http://schemas.openxmlformats.org/officeDocument/2006/relationships/ctrlProp" Target="../ctrlProps/ctrlProp397.xml"/><Relationship Id="rId81" Type="http://schemas.openxmlformats.org/officeDocument/2006/relationships/ctrlProp" Target="../ctrlProps/ctrlProp400.xml"/><Relationship Id="rId86" Type="http://schemas.openxmlformats.org/officeDocument/2006/relationships/ctrlProp" Target="../ctrlProps/ctrlProp405.xml"/><Relationship Id="rId94" Type="http://schemas.openxmlformats.org/officeDocument/2006/relationships/ctrlProp" Target="../ctrlProps/ctrlProp413.xml"/><Relationship Id="rId99" Type="http://schemas.openxmlformats.org/officeDocument/2006/relationships/ctrlProp" Target="../ctrlProps/ctrlProp418.xml"/><Relationship Id="rId101" Type="http://schemas.openxmlformats.org/officeDocument/2006/relationships/ctrlProp" Target="../ctrlProps/ctrlProp420.xml"/><Relationship Id="rId122" Type="http://schemas.openxmlformats.org/officeDocument/2006/relationships/ctrlProp" Target="../ctrlProps/ctrlProp441.xml"/><Relationship Id="rId4" Type="http://schemas.openxmlformats.org/officeDocument/2006/relationships/ctrlProp" Target="../ctrlProps/ctrlProp323.xml"/><Relationship Id="rId9" Type="http://schemas.openxmlformats.org/officeDocument/2006/relationships/ctrlProp" Target="../ctrlProps/ctrlProp328.xml"/><Relationship Id="rId13" Type="http://schemas.openxmlformats.org/officeDocument/2006/relationships/ctrlProp" Target="../ctrlProps/ctrlProp332.xml"/><Relationship Id="rId18" Type="http://schemas.openxmlformats.org/officeDocument/2006/relationships/ctrlProp" Target="../ctrlProps/ctrlProp337.xml"/><Relationship Id="rId39" Type="http://schemas.openxmlformats.org/officeDocument/2006/relationships/ctrlProp" Target="../ctrlProps/ctrlProp358.xml"/><Relationship Id="rId109" Type="http://schemas.openxmlformats.org/officeDocument/2006/relationships/ctrlProp" Target="../ctrlProps/ctrlProp428.xml"/><Relationship Id="rId34" Type="http://schemas.openxmlformats.org/officeDocument/2006/relationships/ctrlProp" Target="../ctrlProps/ctrlProp353.xml"/><Relationship Id="rId50" Type="http://schemas.openxmlformats.org/officeDocument/2006/relationships/ctrlProp" Target="../ctrlProps/ctrlProp369.xml"/><Relationship Id="rId55" Type="http://schemas.openxmlformats.org/officeDocument/2006/relationships/ctrlProp" Target="../ctrlProps/ctrlProp374.xml"/><Relationship Id="rId76" Type="http://schemas.openxmlformats.org/officeDocument/2006/relationships/ctrlProp" Target="../ctrlProps/ctrlProp395.xml"/><Relationship Id="rId97" Type="http://schemas.openxmlformats.org/officeDocument/2006/relationships/ctrlProp" Target="../ctrlProps/ctrlProp416.xml"/><Relationship Id="rId104" Type="http://schemas.openxmlformats.org/officeDocument/2006/relationships/ctrlProp" Target="../ctrlProps/ctrlProp423.xml"/><Relationship Id="rId120" Type="http://schemas.openxmlformats.org/officeDocument/2006/relationships/ctrlProp" Target="../ctrlProps/ctrlProp439.xml"/><Relationship Id="rId7" Type="http://schemas.openxmlformats.org/officeDocument/2006/relationships/ctrlProp" Target="../ctrlProps/ctrlProp326.xml"/><Relationship Id="rId71" Type="http://schemas.openxmlformats.org/officeDocument/2006/relationships/ctrlProp" Target="../ctrlProps/ctrlProp390.xml"/><Relationship Id="rId92" Type="http://schemas.openxmlformats.org/officeDocument/2006/relationships/ctrlProp" Target="../ctrlProps/ctrlProp411.xml"/><Relationship Id="rId2" Type="http://schemas.openxmlformats.org/officeDocument/2006/relationships/drawing" Target="../drawings/drawing3.xml"/><Relationship Id="rId29" Type="http://schemas.openxmlformats.org/officeDocument/2006/relationships/ctrlProp" Target="../ctrlProps/ctrlProp348.xml"/><Relationship Id="rId24" Type="http://schemas.openxmlformats.org/officeDocument/2006/relationships/ctrlProp" Target="../ctrlProps/ctrlProp343.xml"/><Relationship Id="rId40" Type="http://schemas.openxmlformats.org/officeDocument/2006/relationships/ctrlProp" Target="../ctrlProps/ctrlProp359.xml"/><Relationship Id="rId45" Type="http://schemas.openxmlformats.org/officeDocument/2006/relationships/ctrlProp" Target="../ctrlProps/ctrlProp364.xml"/><Relationship Id="rId66" Type="http://schemas.openxmlformats.org/officeDocument/2006/relationships/ctrlProp" Target="../ctrlProps/ctrlProp385.xml"/><Relationship Id="rId87" Type="http://schemas.openxmlformats.org/officeDocument/2006/relationships/ctrlProp" Target="../ctrlProps/ctrlProp406.xml"/><Relationship Id="rId110" Type="http://schemas.openxmlformats.org/officeDocument/2006/relationships/ctrlProp" Target="../ctrlProps/ctrlProp429.xml"/><Relationship Id="rId115" Type="http://schemas.openxmlformats.org/officeDocument/2006/relationships/ctrlProp" Target="../ctrlProps/ctrlProp434.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555.xml"/><Relationship Id="rId21" Type="http://schemas.openxmlformats.org/officeDocument/2006/relationships/ctrlProp" Target="../ctrlProps/ctrlProp459.xml"/><Relationship Id="rId42" Type="http://schemas.openxmlformats.org/officeDocument/2006/relationships/ctrlProp" Target="../ctrlProps/ctrlProp480.xml"/><Relationship Id="rId63" Type="http://schemas.openxmlformats.org/officeDocument/2006/relationships/ctrlProp" Target="../ctrlProps/ctrlProp501.xml"/><Relationship Id="rId84" Type="http://schemas.openxmlformats.org/officeDocument/2006/relationships/ctrlProp" Target="../ctrlProps/ctrlProp522.xml"/><Relationship Id="rId138" Type="http://schemas.openxmlformats.org/officeDocument/2006/relationships/ctrlProp" Target="../ctrlProps/ctrlProp576.xml"/><Relationship Id="rId159" Type="http://schemas.openxmlformats.org/officeDocument/2006/relationships/ctrlProp" Target="../ctrlProps/ctrlProp597.xml"/><Relationship Id="rId170" Type="http://schemas.openxmlformats.org/officeDocument/2006/relationships/ctrlProp" Target="../ctrlProps/ctrlProp608.xml"/><Relationship Id="rId191" Type="http://schemas.openxmlformats.org/officeDocument/2006/relationships/ctrlProp" Target="../ctrlProps/ctrlProp629.xml"/><Relationship Id="rId205" Type="http://schemas.openxmlformats.org/officeDocument/2006/relationships/ctrlProp" Target="../ctrlProps/ctrlProp643.xml"/><Relationship Id="rId226" Type="http://schemas.openxmlformats.org/officeDocument/2006/relationships/ctrlProp" Target="../ctrlProps/ctrlProp664.xml"/><Relationship Id="rId107" Type="http://schemas.openxmlformats.org/officeDocument/2006/relationships/ctrlProp" Target="../ctrlProps/ctrlProp545.xml"/><Relationship Id="rId11" Type="http://schemas.openxmlformats.org/officeDocument/2006/relationships/ctrlProp" Target="../ctrlProps/ctrlProp449.xml"/><Relationship Id="rId32" Type="http://schemas.openxmlformats.org/officeDocument/2006/relationships/ctrlProp" Target="../ctrlProps/ctrlProp470.xml"/><Relationship Id="rId53" Type="http://schemas.openxmlformats.org/officeDocument/2006/relationships/ctrlProp" Target="../ctrlProps/ctrlProp491.xml"/><Relationship Id="rId74" Type="http://schemas.openxmlformats.org/officeDocument/2006/relationships/ctrlProp" Target="../ctrlProps/ctrlProp512.xml"/><Relationship Id="rId128" Type="http://schemas.openxmlformats.org/officeDocument/2006/relationships/ctrlProp" Target="../ctrlProps/ctrlProp566.xml"/><Relationship Id="rId149" Type="http://schemas.openxmlformats.org/officeDocument/2006/relationships/ctrlProp" Target="../ctrlProps/ctrlProp587.xml"/><Relationship Id="rId5" Type="http://schemas.openxmlformats.org/officeDocument/2006/relationships/ctrlProp" Target="../ctrlProps/ctrlProp443.xml"/><Relationship Id="rId95" Type="http://schemas.openxmlformats.org/officeDocument/2006/relationships/ctrlProp" Target="../ctrlProps/ctrlProp533.xml"/><Relationship Id="rId160" Type="http://schemas.openxmlformats.org/officeDocument/2006/relationships/ctrlProp" Target="../ctrlProps/ctrlProp598.xml"/><Relationship Id="rId181" Type="http://schemas.openxmlformats.org/officeDocument/2006/relationships/ctrlProp" Target="../ctrlProps/ctrlProp619.xml"/><Relationship Id="rId216" Type="http://schemas.openxmlformats.org/officeDocument/2006/relationships/ctrlProp" Target="../ctrlProps/ctrlProp654.xml"/><Relationship Id="rId237" Type="http://schemas.openxmlformats.org/officeDocument/2006/relationships/ctrlProp" Target="../ctrlProps/ctrlProp675.xml"/><Relationship Id="rId22" Type="http://schemas.openxmlformats.org/officeDocument/2006/relationships/ctrlProp" Target="../ctrlProps/ctrlProp460.xml"/><Relationship Id="rId43" Type="http://schemas.openxmlformats.org/officeDocument/2006/relationships/ctrlProp" Target="../ctrlProps/ctrlProp481.xml"/><Relationship Id="rId64" Type="http://schemas.openxmlformats.org/officeDocument/2006/relationships/ctrlProp" Target="../ctrlProps/ctrlProp502.xml"/><Relationship Id="rId118" Type="http://schemas.openxmlformats.org/officeDocument/2006/relationships/ctrlProp" Target="../ctrlProps/ctrlProp556.xml"/><Relationship Id="rId139" Type="http://schemas.openxmlformats.org/officeDocument/2006/relationships/ctrlProp" Target="../ctrlProps/ctrlProp577.xml"/><Relationship Id="rId85" Type="http://schemas.openxmlformats.org/officeDocument/2006/relationships/ctrlProp" Target="../ctrlProps/ctrlProp523.xml"/><Relationship Id="rId150" Type="http://schemas.openxmlformats.org/officeDocument/2006/relationships/ctrlProp" Target="../ctrlProps/ctrlProp588.xml"/><Relationship Id="rId171" Type="http://schemas.openxmlformats.org/officeDocument/2006/relationships/ctrlProp" Target="../ctrlProps/ctrlProp609.xml"/><Relationship Id="rId192" Type="http://schemas.openxmlformats.org/officeDocument/2006/relationships/ctrlProp" Target="../ctrlProps/ctrlProp630.xml"/><Relationship Id="rId206" Type="http://schemas.openxmlformats.org/officeDocument/2006/relationships/ctrlProp" Target="../ctrlProps/ctrlProp644.xml"/><Relationship Id="rId227" Type="http://schemas.openxmlformats.org/officeDocument/2006/relationships/ctrlProp" Target="../ctrlProps/ctrlProp665.xml"/><Relationship Id="rId201" Type="http://schemas.openxmlformats.org/officeDocument/2006/relationships/ctrlProp" Target="../ctrlProps/ctrlProp639.xml"/><Relationship Id="rId222" Type="http://schemas.openxmlformats.org/officeDocument/2006/relationships/ctrlProp" Target="../ctrlProps/ctrlProp660.xml"/><Relationship Id="rId12" Type="http://schemas.openxmlformats.org/officeDocument/2006/relationships/ctrlProp" Target="../ctrlProps/ctrlProp450.xml"/><Relationship Id="rId17" Type="http://schemas.openxmlformats.org/officeDocument/2006/relationships/ctrlProp" Target="../ctrlProps/ctrlProp455.xml"/><Relationship Id="rId33" Type="http://schemas.openxmlformats.org/officeDocument/2006/relationships/ctrlProp" Target="../ctrlProps/ctrlProp471.xml"/><Relationship Id="rId38" Type="http://schemas.openxmlformats.org/officeDocument/2006/relationships/ctrlProp" Target="../ctrlProps/ctrlProp476.xml"/><Relationship Id="rId59" Type="http://schemas.openxmlformats.org/officeDocument/2006/relationships/ctrlProp" Target="../ctrlProps/ctrlProp497.xml"/><Relationship Id="rId103" Type="http://schemas.openxmlformats.org/officeDocument/2006/relationships/ctrlProp" Target="../ctrlProps/ctrlProp541.xml"/><Relationship Id="rId108" Type="http://schemas.openxmlformats.org/officeDocument/2006/relationships/ctrlProp" Target="../ctrlProps/ctrlProp546.xml"/><Relationship Id="rId124" Type="http://schemas.openxmlformats.org/officeDocument/2006/relationships/ctrlProp" Target="../ctrlProps/ctrlProp562.xml"/><Relationship Id="rId129" Type="http://schemas.openxmlformats.org/officeDocument/2006/relationships/ctrlProp" Target="../ctrlProps/ctrlProp567.xml"/><Relationship Id="rId54" Type="http://schemas.openxmlformats.org/officeDocument/2006/relationships/ctrlProp" Target="../ctrlProps/ctrlProp492.xml"/><Relationship Id="rId70" Type="http://schemas.openxmlformats.org/officeDocument/2006/relationships/ctrlProp" Target="../ctrlProps/ctrlProp508.xml"/><Relationship Id="rId75" Type="http://schemas.openxmlformats.org/officeDocument/2006/relationships/ctrlProp" Target="../ctrlProps/ctrlProp513.xml"/><Relationship Id="rId91" Type="http://schemas.openxmlformats.org/officeDocument/2006/relationships/ctrlProp" Target="../ctrlProps/ctrlProp529.xml"/><Relationship Id="rId96" Type="http://schemas.openxmlformats.org/officeDocument/2006/relationships/ctrlProp" Target="../ctrlProps/ctrlProp534.xml"/><Relationship Id="rId140" Type="http://schemas.openxmlformats.org/officeDocument/2006/relationships/ctrlProp" Target="../ctrlProps/ctrlProp578.xml"/><Relationship Id="rId145" Type="http://schemas.openxmlformats.org/officeDocument/2006/relationships/ctrlProp" Target="../ctrlProps/ctrlProp583.xml"/><Relationship Id="rId161" Type="http://schemas.openxmlformats.org/officeDocument/2006/relationships/ctrlProp" Target="../ctrlProps/ctrlProp599.xml"/><Relationship Id="rId166" Type="http://schemas.openxmlformats.org/officeDocument/2006/relationships/ctrlProp" Target="../ctrlProps/ctrlProp604.xml"/><Relationship Id="rId182" Type="http://schemas.openxmlformats.org/officeDocument/2006/relationships/ctrlProp" Target="../ctrlProps/ctrlProp620.xml"/><Relationship Id="rId187" Type="http://schemas.openxmlformats.org/officeDocument/2006/relationships/ctrlProp" Target="../ctrlProps/ctrlProp625.xml"/><Relationship Id="rId217" Type="http://schemas.openxmlformats.org/officeDocument/2006/relationships/ctrlProp" Target="../ctrlProps/ctrlProp655.xml"/><Relationship Id="rId1" Type="http://schemas.openxmlformats.org/officeDocument/2006/relationships/printerSettings" Target="../printerSettings/printerSettings3.bin"/><Relationship Id="rId6" Type="http://schemas.openxmlformats.org/officeDocument/2006/relationships/ctrlProp" Target="../ctrlProps/ctrlProp444.xml"/><Relationship Id="rId212" Type="http://schemas.openxmlformats.org/officeDocument/2006/relationships/ctrlProp" Target="../ctrlProps/ctrlProp650.xml"/><Relationship Id="rId233" Type="http://schemas.openxmlformats.org/officeDocument/2006/relationships/ctrlProp" Target="../ctrlProps/ctrlProp671.xml"/><Relationship Id="rId238" Type="http://schemas.openxmlformats.org/officeDocument/2006/relationships/ctrlProp" Target="../ctrlProps/ctrlProp676.xml"/><Relationship Id="rId23" Type="http://schemas.openxmlformats.org/officeDocument/2006/relationships/ctrlProp" Target="../ctrlProps/ctrlProp461.xml"/><Relationship Id="rId28" Type="http://schemas.openxmlformats.org/officeDocument/2006/relationships/ctrlProp" Target="../ctrlProps/ctrlProp466.xml"/><Relationship Id="rId49" Type="http://schemas.openxmlformats.org/officeDocument/2006/relationships/ctrlProp" Target="../ctrlProps/ctrlProp487.xml"/><Relationship Id="rId114" Type="http://schemas.openxmlformats.org/officeDocument/2006/relationships/ctrlProp" Target="../ctrlProps/ctrlProp552.xml"/><Relationship Id="rId119" Type="http://schemas.openxmlformats.org/officeDocument/2006/relationships/ctrlProp" Target="../ctrlProps/ctrlProp557.xml"/><Relationship Id="rId44" Type="http://schemas.openxmlformats.org/officeDocument/2006/relationships/ctrlProp" Target="../ctrlProps/ctrlProp482.xml"/><Relationship Id="rId60" Type="http://schemas.openxmlformats.org/officeDocument/2006/relationships/ctrlProp" Target="../ctrlProps/ctrlProp498.xml"/><Relationship Id="rId65" Type="http://schemas.openxmlformats.org/officeDocument/2006/relationships/ctrlProp" Target="../ctrlProps/ctrlProp503.xml"/><Relationship Id="rId81" Type="http://schemas.openxmlformats.org/officeDocument/2006/relationships/ctrlProp" Target="../ctrlProps/ctrlProp519.xml"/><Relationship Id="rId86" Type="http://schemas.openxmlformats.org/officeDocument/2006/relationships/ctrlProp" Target="../ctrlProps/ctrlProp524.xml"/><Relationship Id="rId130" Type="http://schemas.openxmlformats.org/officeDocument/2006/relationships/ctrlProp" Target="../ctrlProps/ctrlProp568.xml"/><Relationship Id="rId135" Type="http://schemas.openxmlformats.org/officeDocument/2006/relationships/ctrlProp" Target="../ctrlProps/ctrlProp573.xml"/><Relationship Id="rId151" Type="http://schemas.openxmlformats.org/officeDocument/2006/relationships/ctrlProp" Target="../ctrlProps/ctrlProp589.xml"/><Relationship Id="rId156" Type="http://schemas.openxmlformats.org/officeDocument/2006/relationships/ctrlProp" Target="../ctrlProps/ctrlProp594.xml"/><Relationship Id="rId177" Type="http://schemas.openxmlformats.org/officeDocument/2006/relationships/ctrlProp" Target="../ctrlProps/ctrlProp615.xml"/><Relationship Id="rId198" Type="http://schemas.openxmlformats.org/officeDocument/2006/relationships/ctrlProp" Target="../ctrlProps/ctrlProp636.xml"/><Relationship Id="rId172" Type="http://schemas.openxmlformats.org/officeDocument/2006/relationships/ctrlProp" Target="../ctrlProps/ctrlProp610.xml"/><Relationship Id="rId193" Type="http://schemas.openxmlformats.org/officeDocument/2006/relationships/ctrlProp" Target="../ctrlProps/ctrlProp631.xml"/><Relationship Id="rId202" Type="http://schemas.openxmlformats.org/officeDocument/2006/relationships/ctrlProp" Target="../ctrlProps/ctrlProp640.xml"/><Relationship Id="rId207" Type="http://schemas.openxmlformats.org/officeDocument/2006/relationships/ctrlProp" Target="../ctrlProps/ctrlProp645.xml"/><Relationship Id="rId223" Type="http://schemas.openxmlformats.org/officeDocument/2006/relationships/ctrlProp" Target="../ctrlProps/ctrlProp661.xml"/><Relationship Id="rId228" Type="http://schemas.openxmlformats.org/officeDocument/2006/relationships/ctrlProp" Target="../ctrlProps/ctrlProp666.xml"/><Relationship Id="rId13" Type="http://schemas.openxmlformats.org/officeDocument/2006/relationships/ctrlProp" Target="../ctrlProps/ctrlProp451.xml"/><Relationship Id="rId18" Type="http://schemas.openxmlformats.org/officeDocument/2006/relationships/ctrlProp" Target="../ctrlProps/ctrlProp456.xml"/><Relationship Id="rId39" Type="http://schemas.openxmlformats.org/officeDocument/2006/relationships/ctrlProp" Target="../ctrlProps/ctrlProp477.xml"/><Relationship Id="rId109" Type="http://schemas.openxmlformats.org/officeDocument/2006/relationships/ctrlProp" Target="../ctrlProps/ctrlProp547.xml"/><Relationship Id="rId34" Type="http://schemas.openxmlformats.org/officeDocument/2006/relationships/ctrlProp" Target="../ctrlProps/ctrlProp472.xml"/><Relationship Id="rId50" Type="http://schemas.openxmlformats.org/officeDocument/2006/relationships/ctrlProp" Target="../ctrlProps/ctrlProp488.xml"/><Relationship Id="rId55" Type="http://schemas.openxmlformats.org/officeDocument/2006/relationships/ctrlProp" Target="../ctrlProps/ctrlProp493.xml"/><Relationship Id="rId76" Type="http://schemas.openxmlformats.org/officeDocument/2006/relationships/ctrlProp" Target="../ctrlProps/ctrlProp514.xml"/><Relationship Id="rId97" Type="http://schemas.openxmlformats.org/officeDocument/2006/relationships/ctrlProp" Target="../ctrlProps/ctrlProp535.xml"/><Relationship Id="rId104" Type="http://schemas.openxmlformats.org/officeDocument/2006/relationships/ctrlProp" Target="../ctrlProps/ctrlProp542.xml"/><Relationship Id="rId120" Type="http://schemas.openxmlformats.org/officeDocument/2006/relationships/ctrlProp" Target="../ctrlProps/ctrlProp558.xml"/><Relationship Id="rId125" Type="http://schemas.openxmlformats.org/officeDocument/2006/relationships/ctrlProp" Target="../ctrlProps/ctrlProp563.xml"/><Relationship Id="rId141" Type="http://schemas.openxmlformats.org/officeDocument/2006/relationships/ctrlProp" Target="../ctrlProps/ctrlProp579.xml"/><Relationship Id="rId146" Type="http://schemas.openxmlformats.org/officeDocument/2006/relationships/ctrlProp" Target="../ctrlProps/ctrlProp584.xml"/><Relationship Id="rId167" Type="http://schemas.openxmlformats.org/officeDocument/2006/relationships/ctrlProp" Target="../ctrlProps/ctrlProp605.xml"/><Relationship Id="rId188" Type="http://schemas.openxmlformats.org/officeDocument/2006/relationships/ctrlProp" Target="../ctrlProps/ctrlProp626.xml"/><Relationship Id="rId7" Type="http://schemas.openxmlformats.org/officeDocument/2006/relationships/ctrlProp" Target="../ctrlProps/ctrlProp445.xml"/><Relationship Id="rId71" Type="http://schemas.openxmlformats.org/officeDocument/2006/relationships/ctrlProp" Target="../ctrlProps/ctrlProp509.xml"/><Relationship Id="rId92" Type="http://schemas.openxmlformats.org/officeDocument/2006/relationships/ctrlProp" Target="../ctrlProps/ctrlProp530.xml"/><Relationship Id="rId162" Type="http://schemas.openxmlformats.org/officeDocument/2006/relationships/ctrlProp" Target="../ctrlProps/ctrlProp600.xml"/><Relationship Id="rId183" Type="http://schemas.openxmlformats.org/officeDocument/2006/relationships/ctrlProp" Target="../ctrlProps/ctrlProp621.xml"/><Relationship Id="rId213" Type="http://schemas.openxmlformats.org/officeDocument/2006/relationships/ctrlProp" Target="../ctrlProps/ctrlProp651.xml"/><Relationship Id="rId218" Type="http://schemas.openxmlformats.org/officeDocument/2006/relationships/ctrlProp" Target="../ctrlProps/ctrlProp656.xml"/><Relationship Id="rId234" Type="http://schemas.openxmlformats.org/officeDocument/2006/relationships/ctrlProp" Target="../ctrlProps/ctrlProp672.xml"/><Relationship Id="rId239" Type="http://schemas.openxmlformats.org/officeDocument/2006/relationships/ctrlProp" Target="../ctrlProps/ctrlProp677.xml"/><Relationship Id="rId2" Type="http://schemas.openxmlformats.org/officeDocument/2006/relationships/drawing" Target="../drawings/drawing4.xml"/><Relationship Id="rId29" Type="http://schemas.openxmlformats.org/officeDocument/2006/relationships/ctrlProp" Target="../ctrlProps/ctrlProp467.xml"/><Relationship Id="rId24" Type="http://schemas.openxmlformats.org/officeDocument/2006/relationships/ctrlProp" Target="../ctrlProps/ctrlProp462.xml"/><Relationship Id="rId40" Type="http://schemas.openxmlformats.org/officeDocument/2006/relationships/ctrlProp" Target="../ctrlProps/ctrlProp478.xml"/><Relationship Id="rId45" Type="http://schemas.openxmlformats.org/officeDocument/2006/relationships/ctrlProp" Target="../ctrlProps/ctrlProp483.xml"/><Relationship Id="rId66" Type="http://schemas.openxmlformats.org/officeDocument/2006/relationships/ctrlProp" Target="../ctrlProps/ctrlProp504.xml"/><Relationship Id="rId87" Type="http://schemas.openxmlformats.org/officeDocument/2006/relationships/ctrlProp" Target="../ctrlProps/ctrlProp525.xml"/><Relationship Id="rId110" Type="http://schemas.openxmlformats.org/officeDocument/2006/relationships/ctrlProp" Target="../ctrlProps/ctrlProp548.xml"/><Relationship Id="rId115" Type="http://schemas.openxmlformats.org/officeDocument/2006/relationships/ctrlProp" Target="../ctrlProps/ctrlProp553.xml"/><Relationship Id="rId131" Type="http://schemas.openxmlformats.org/officeDocument/2006/relationships/ctrlProp" Target="../ctrlProps/ctrlProp569.xml"/><Relationship Id="rId136" Type="http://schemas.openxmlformats.org/officeDocument/2006/relationships/ctrlProp" Target="../ctrlProps/ctrlProp574.xml"/><Relationship Id="rId157" Type="http://schemas.openxmlformats.org/officeDocument/2006/relationships/ctrlProp" Target="../ctrlProps/ctrlProp595.xml"/><Relationship Id="rId178" Type="http://schemas.openxmlformats.org/officeDocument/2006/relationships/ctrlProp" Target="../ctrlProps/ctrlProp616.xml"/><Relationship Id="rId61" Type="http://schemas.openxmlformats.org/officeDocument/2006/relationships/ctrlProp" Target="../ctrlProps/ctrlProp499.xml"/><Relationship Id="rId82" Type="http://schemas.openxmlformats.org/officeDocument/2006/relationships/ctrlProp" Target="../ctrlProps/ctrlProp520.xml"/><Relationship Id="rId152" Type="http://schemas.openxmlformats.org/officeDocument/2006/relationships/ctrlProp" Target="../ctrlProps/ctrlProp590.xml"/><Relationship Id="rId173" Type="http://schemas.openxmlformats.org/officeDocument/2006/relationships/ctrlProp" Target="../ctrlProps/ctrlProp611.xml"/><Relationship Id="rId194" Type="http://schemas.openxmlformats.org/officeDocument/2006/relationships/ctrlProp" Target="../ctrlProps/ctrlProp632.xml"/><Relationship Id="rId199" Type="http://schemas.openxmlformats.org/officeDocument/2006/relationships/ctrlProp" Target="../ctrlProps/ctrlProp637.xml"/><Relationship Id="rId203" Type="http://schemas.openxmlformats.org/officeDocument/2006/relationships/ctrlProp" Target="../ctrlProps/ctrlProp641.xml"/><Relationship Id="rId208" Type="http://schemas.openxmlformats.org/officeDocument/2006/relationships/ctrlProp" Target="../ctrlProps/ctrlProp646.xml"/><Relationship Id="rId229" Type="http://schemas.openxmlformats.org/officeDocument/2006/relationships/ctrlProp" Target="../ctrlProps/ctrlProp667.xml"/><Relationship Id="rId19" Type="http://schemas.openxmlformats.org/officeDocument/2006/relationships/ctrlProp" Target="../ctrlProps/ctrlProp457.xml"/><Relationship Id="rId224" Type="http://schemas.openxmlformats.org/officeDocument/2006/relationships/ctrlProp" Target="../ctrlProps/ctrlProp662.xml"/><Relationship Id="rId240" Type="http://schemas.openxmlformats.org/officeDocument/2006/relationships/ctrlProp" Target="../ctrlProps/ctrlProp678.xml"/><Relationship Id="rId14" Type="http://schemas.openxmlformats.org/officeDocument/2006/relationships/ctrlProp" Target="../ctrlProps/ctrlProp452.xml"/><Relationship Id="rId30" Type="http://schemas.openxmlformats.org/officeDocument/2006/relationships/ctrlProp" Target="../ctrlProps/ctrlProp468.xml"/><Relationship Id="rId35" Type="http://schemas.openxmlformats.org/officeDocument/2006/relationships/ctrlProp" Target="../ctrlProps/ctrlProp473.xml"/><Relationship Id="rId56" Type="http://schemas.openxmlformats.org/officeDocument/2006/relationships/ctrlProp" Target="../ctrlProps/ctrlProp494.xml"/><Relationship Id="rId77" Type="http://schemas.openxmlformats.org/officeDocument/2006/relationships/ctrlProp" Target="../ctrlProps/ctrlProp515.xml"/><Relationship Id="rId100" Type="http://schemas.openxmlformats.org/officeDocument/2006/relationships/ctrlProp" Target="../ctrlProps/ctrlProp538.xml"/><Relationship Id="rId105" Type="http://schemas.openxmlformats.org/officeDocument/2006/relationships/ctrlProp" Target="../ctrlProps/ctrlProp543.xml"/><Relationship Id="rId126" Type="http://schemas.openxmlformats.org/officeDocument/2006/relationships/ctrlProp" Target="../ctrlProps/ctrlProp564.xml"/><Relationship Id="rId147" Type="http://schemas.openxmlformats.org/officeDocument/2006/relationships/ctrlProp" Target="../ctrlProps/ctrlProp585.xml"/><Relationship Id="rId168" Type="http://schemas.openxmlformats.org/officeDocument/2006/relationships/ctrlProp" Target="../ctrlProps/ctrlProp606.xml"/><Relationship Id="rId8" Type="http://schemas.openxmlformats.org/officeDocument/2006/relationships/ctrlProp" Target="../ctrlProps/ctrlProp446.xml"/><Relationship Id="rId51" Type="http://schemas.openxmlformats.org/officeDocument/2006/relationships/ctrlProp" Target="../ctrlProps/ctrlProp489.xml"/><Relationship Id="rId72" Type="http://schemas.openxmlformats.org/officeDocument/2006/relationships/ctrlProp" Target="../ctrlProps/ctrlProp510.xml"/><Relationship Id="rId93" Type="http://schemas.openxmlformats.org/officeDocument/2006/relationships/ctrlProp" Target="../ctrlProps/ctrlProp531.xml"/><Relationship Id="rId98" Type="http://schemas.openxmlformats.org/officeDocument/2006/relationships/ctrlProp" Target="../ctrlProps/ctrlProp536.xml"/><Relationship Id="rId121" Type="http://schemas.openxmlformats.org/officeDocument/2006/relationships/ctrlProp" Target="../ctrlProps/ctrlProp559.xml"/><Relationship Id="rId142" Type="http://schemas.openxmlformats.org/officeDocument/2006/relationships/ctrlProp" Target="../ctrlProps/ctrlProp580.xml"/><Relationship Id="rId163" Type="http://schemas.openxmlformats.org/officeDocument/2006/relationships/ctrlProp" Target="../ctrlProps/ctrlProp601.xml"/><Relationship Id="rId184" Type="http://schemas.openxmlformats.org/officeDocument/2006/relationships/ctrlProp" Target="../ctrlProps/ctrlProp622.xml"/><Relationship Id="rId189" Type="http://schemas.openxmlformats.org/officeDocument/2006/relationships/ctrlProp" Target="../ctrlProps/ctrlProp627.xml"/><Relationship Id="rId219" Type="http://schemas.openxmlformats.org/officeDocument/2006/relationships/ctrlProp" Target="../ctrlProps/ctrlProp657.xml"/><Relationship Id="rId3" Type="http://schemas.openxmlformats.org/officeDocument/2006/relationships/vmlDrawing" Target="../drawings/vmlDrawing3.vml"/><Relationship Id="rId214" Type="http://schemas.openxmlformats.org/officeDocument/2006/relationships/ctrlProp" Target="../ctrlProps/ctrlProp652.xml"/><Relationship Id="rId230" Type="http://schemas.openxmlformats.org/officeDocument/2006/relationships/ctrlProp" Target="../ctrlProps/ctrlProp668.xml"/><Relationship Id="rId235" Type="http://schemas.openxmlformats.org/officeDocument/2006/relationships/ctrlProp" Target="../ctrlProps/ctrlProp673.xml"/><Relationship Id="rId25" Type="http://schemas.openxmlformats.org/officeDocument/2006/relationships/ctrlProp" Target="../ctrlProps/ctrlProp463.xml"/><Relationship Id="rId46" Type="http://schemas.openxmlformats.org/officeDocument/2006/relationships/ctrlProp" Target="../ctrlProps/ctrlProp484.xml"/><Relationship Id="rId67" Type="http://schemas.openxmlformats.org/officeDocument/2006/relationships/ctrlProp" Target="../ctrlProps/ctrlProp505.xml"/><Relationship Id="rId116" Type="http://schemas.openxmlformats.org/officeDocument/2006/relationships/ctrlProp" Target="../ctrlProps/ctrlProp554.xml"/><Relationship Id="rId137" Type="http://schemas.openxmlformats.org/officeDocument/2006/relationships/ctrlProp" Target="../ctrlProps/ctrlProp575.xml"/><Relationship Id="rId158" Type="http://schemas.openxmlformats.org/officeDocument/2006/relationships/ctrlProp" Target="../ctrlProps/ctrlProp596.xml"/><Relationship Id="rId20" Type="http://schemas.openxmlformats.org/officeDocument/2006/relationships/ctrlProp" Target="../ctrlProps/ctrlProp458.xml"/><Relationship Id="rId41" Type="http://schemas.openxmlformats.org/officeDocument/2006/relationships/ctrlProp" Target="../ctrlProps/ctrlProp479.xml"/><Relationship Id="rId62" Type="http://schemas.openxmlformats.org/officeDocument/2006/relationships/ctrlProp" Target="../ctrlProps/ctrlProp500.xml"/><Relationship Id="rId83" Type="http://schemas.openxmlformats.org/officeDocument/2006/relationships/ctrlProp" Target="../ctrlProps/ctrlProp521.xml"/><Relationship Id="rId88" Type="http://schemas.openxmlformats.org/officeDocument/2006/relationships/ctrlProp" Target="../ctrlProps/ctrlProp526.xml"/><Relationship Id="rId111" Type="http://schemas.openxmlformats.org/officeDocument/2006/relationships/ctrlProp" Target="../ctrlProps/ctrlProp549.xml"/><Relationship Id="rId132" Type="http://schemas.openxmlformats.org/officeDocument/2006/relationships/ctrlProp" Target="../ctrlProps/ctrlProp570.xml"/><Relationship Id="rId153" Type="http://schemas.openxmlformats.org/officeDocument/2006/relationships/ctrlProp" Target="../ctrlProps/ctrlProp591.xml"/><Relationship Id="rId174" Type="http://schemas.openxmlformats.org/officeDocument/2006/relationships/ctrlProp" Target="../ctrlProps/ctrlProp612.xml"/><Relationship Id="rId179" Type="http://schemas.openxmlformats.org/officeDocument/2006/relationships/ctrlProp" Target="../ctrlProps/ctrlProp617.xml"/><Relationship Id="rId195" Type="http://schemas.openxmlformats.org/officeDocument/2006/relationships/ctrlProp" Target="../ctrlProps/ctrlProp633.xml"/><Relationship Id="rId209" Type="http://schemas.openxmlformats.org/officeDocument/2006/relationships/ctrlProp" Target="../ctrlProps/ctrlProp647.xml"/><Relationship Id="rId190" Type="http://schemas.openxmlformats.org/officeDocument/2006/relationships/ctrlProp" Target="../ctrlProps/ctrlProp628.xml"/><Relationship Id="rId204" Type="http://schemas.openxmlformats.org/officeDocument/2006/relationships/ctrlProp" Target="../ctrlProps/ctrlProp642.xml"/><Relationship Id="rId220" Type="http://schemas.openxmlformats.org/officeDocument/2006/relationships/ctrlProp" Target="../ctrlProps/ctrlProp658.xml"/><Relationship Id="rId225" Type="http://schemas.openxmlformats.org/officeDocument/2006/relationships/ctrlProp" Target="../ctrlProps/ctrlProp663.xml"/><Relationship Id="rId241" Type="http://schemas.openxmlformats.org/officeDocument/2006/relationships/ctrlProp" Target="../ctrlProps/ctrlProp679.xml"/><Relationship Id="rId15" Type="http://schemas.openxmlformats.org/officeDocument/2006/relationships/ctrlProp" Target="../ctrlProps/ctrlProp453.xml"/><Relationship Id="rId36" Type="http://schemas.openxmlformats.org/officeDocument/2006/relationships/ctrlProp" Target="../ctrlProps/ctrlProp474.xml"/><Relationship Id="rId57" Type="http://schemas.openxmlformats.org/officeDocument/2006/relationships/ctrlProp" Target="../ctrlProps/ctrlProp495.xml"/><Relationship Id="rId106" Type="http://schemas.openxmlformats.org/officeDocument/2006/relationships/ctrlProp" Target="../ctrlProps/ctrlProp544.xml"/><Relationship Id="rId127" Type="http://schemas.openxmlformats.org/officeDocument/2006/relationships/ctrlProp" Target="../ctrlProps/ctrlProp565.xml"/><Relationship Id="rId10" Type="http://schemas.openxmlformats.org/officeDocument/2006/relationships/ctrlProp" Target="../ctrlProps/ctrlProp448.xml"/><Relationship Id="rId31" Type="http://schemas.openxmlformats.org/officeDocument/2006/relationships/ctrlProp" Target="../ctrlProps/ctrlProp469.xml"/><Relationship Id="rId52" Type="http://schemas.openxmlformats.org/officeDocument/2006/relationships/ctrlProp" Target="../ctrlProps/ctrlProp490.xml"/><Relationship Id="rId73" Type="http://schemas.openxmlformats.org/officeDocument/2006/relationships/ctrlProp" Target="../ctrlProps/ctrlProp511.xml"/><Relationship Id="rId78" Type="http://schemas.openxmlformats.org/officeDocument/2006/relationships/ctrlProp" Target="../ctrlProps/ctrlProp516.xml"/><Relationship Id="rId94" Type="http://schemas.openxmlformats.org/officeDocument/2006/relationships/ctrlProp" Target="../ctrlProps/ctrlProp532.xml"/><Relationship Id="rId99" Type="http://schemas.openxmlformats.org/officeDocument/2006/relationships/ctrlProp" Target="../ctrlProps/ctrlProp537.xml"/><Relationship Id="rId101" Type="http://schemas.openxmlformats.org/officeDocument/2006/relationships/ctrlProp" Target="../ctrlProps/ctrlProp539.xml"/><Relationship Id="rId122" Type="http://schemas.openxmlformats.org/officeDocument/2006/relationships/ctrlProp" Target="../ctrlProps/ctrlProp560.xml"/><Relationship Id="rId143" Type="http://schemas.openxmlformats.org/officeDocument/2006/relationships/ctrlProp" Target="../ctrlProps/ctrlProp581.xml"/><Relationship Id="rId148" Type="http://schemas.openxmlformats.org/officeDocument/2006/relationships/ctrlProp" Target="../ctrlProps/ctrlProp586.xml"/><Relationship Id="rId164" Type="http://schemas.openxmlformats.org/officeDocument/2006/relationships/ctrlProp" Target="../ctrlProps/ctrlProp602.xml"/><Relationship Id="rId169" Type="http://schemas.openxmlformats.org/officeDocument/2006/relationships/ctrlProp" Target="../ctrlProps/ctrlProp607.xml"/><Relationship Id="rId185" Type="http://schemas.openxmlformats.org/officeDocument/2006/relationships/ctrlProp" Target="../ctrlProps/ctrlProp623.xml"/><Relationship Id="rId4" Type="http://schemas.openxmlformats.org/officeDocument/2006/relationships/ctrlProp" Target="../ctrlProps/ctrlProp442.xml"/><Relationship Id="rId9" Type="http://schemas.openxmlformats.org/officeDocument/2006/relationships/ctrlProp" Target="../ctrlProps/ctrlProp447.xml"/><Relationship Id="rId180" Type="http://schemas.openxmlformats.org/officeDocument/2006/relationships/ctrlProp" Target="../ctrlProps/ctrlProp618.xml"/><Relationship Id="rId210" Type="http://schemas.openxmlformats.org/officeDocument/2006/relationships/ctrlProp" Target="../ctrlProps/ctrlProp648.xml"/><Relationship Id="rId215" Type="http://schemas.openxmlformats.org/officeDocument/2006/relationships/ctrlProp" Target="../ctrlProps/ctrlProp653.xml"/><Relationship Id="rId236" Type="http://schemas.openxmlformats.org/officeDocument/2006/relationships/ctrlProp" Target="../ctrlProps/ctrlProp674.xml"/><Relationship Id="rId26" Type="http://schemas.openxmlformats.org/officeDocument/2006/relationships/ctrlProp" Target="../ctrlProps/ctrlProp464.xml"/><Relationship Id="rId231" Type="http://schemas.openxmlformats.org/officeDocument/2006/relationships/ctrlProp" Target="../ctrlProps/ctrlProp669.xml"/><Relationship Id="rId47" Type="http://schemas.openxmlformats.org/officeDocument/2006/relationships/ctrlProp" Target="../ctrlProps/ctrlProp485.xml"/><Relationship Id="rId68" Type="http://schemas.openxmlformats.org/officeDocument/2006/relationships/ctrlProp" Target="../ctrlProps/ctrlProp506.xml"/><Relationship Id="rId89" Type="http://schemas.openxmlformats.org/officeDocument/2006/relationships/ctrlProp" Target="../ctrlProps/ctrlProp527.xml"/><Relationship Id="rId112" Type="http://schemas.openxmlformats.org/officeDocument/2006/relationships/ctrlProp" Target="../ctrlProps/ctrlProp550.xml"/><Relationship Id="rId133" Type="http://schemas.openxmlformats.org/officeDocument/2006/relationships/ctrlProp" Target="../ctrlProps/ctrlProp571.xml"/><Relationship Id="rId154" Type="http://schemas.openxmlformats.org/officeDocument/2006/relationships/ctrlProp" Target="../ctrlProps/ctrlProp592.xml"/><Relationship Id="rId175" Type="http://schemas.openxmlformats.org/officeDocument/2006/relationships/ctrlProp" Target="../ctrlProps/ctrlProp613.xml"/><Relationship Id="rId196" Type="http://schemas.openxmlformats.org/officeDocument/2006/relationships/ctrlProp" Target="../ctrlProps/ctrlProp634.xml"/><Relationship Id="rId200" Type="http://schemas.openxmlformats.org/officeDocument/2006/relationships/ctrlProp" Target="../ctrlProps/ctrlProp638.xml"/><Relationship Id="rId16" Type="http://schemas.openxmlformats.org/officeDocument/2006/relationships/ctrlProp" Target="../ctrlProps/ctrlProp454.xml"/><Relationship Id="rId221" Type="http://schemas.openxmlformats.org/officeDocument/2006/relationships/ctrlProp" Target="../ctrlProps/ctrlProp659.xml"/><Relationship Id="rId37" Type="http://schemas.openxmlformats.org/officeDocument/2006/relationships/ctrlProp" Target="../ctrlProps/ctrlProp475.xml"/><Relationship Id="rId58" Type="http://schemas.openxmlformats.org/officeDocument/2006/relationships/ctrlProp" Target="../ctrlProps/ctrlProp496.xml"/><Relationship Id="rId79" Type="http://schemas.openxmlformats.org/officeDocument/2006/relationships/ctrlProp" Target="../ctrlProps/ctrlProp517.xml"/><Relationship Id="rId102" Type="http://schemas.openxmlformats.org/officeDocument/2006/relationships/ctrlProp" Target="../ctrlProps/ctrlProp540.xml"/><Relationship Id="rId123" Type="http://schemas.openxmlformats.org/officeDocument/2006/relationships/ctrlProp" Target="../ctrlProps/ctrlProp561.xml"/><Relationship Id="rId144" Type="http://schemas.openxmlformats.org/officeDocument/2006/relationships/ctrlProp" Target="../ctrlProps/ctrlProp582.xml"/><Relationship Id="rId90" Type="http://schemas.openxmlformats.org/officeDocument/2006/relationships/ctrlProp" Target="../ctrlProps/ctrlProp528.xml"/><Relationship Id="rId165" Type="http://schemas.openxmlformats.org/officeDocument/2006/relationships/ctrlProp" Target="../ctrlProps/ctrlProp603.xml"/><Relationship Id="rId186" Type="http://schemas.openxmlformats.org/officeDocument/2006/relationships/ctrlProp" Target="../ctrlProps/ctrlProp624.xml"/><Relationship Id="rId211" Type="http://schemas.openxmlformats.org/officeDocument/2006/relationships/ctrlProp" Target="../ctrlProps/ctrlProp649.xml"/><Relationship Id="rId232" Type="http://schemas.openxmlformats.org/officeDocument/2006/relationships/ctrlProp" Target="../ctrlProps/ctrlProp670.xml"/><Relationship Id="rId27" Type="http://schemas.openxmlformats.org/officeDocument/2006/relationships/ctrlProp" Target="../ctrlProps/ctrlProp465.xml"/><Relationship Id="rId48" Type="http://schemas.openxmlformats.org/officeDocument/2006/relationships/ctrlProp" Target="../ctrlProps/ctrlProp486.xml"/><Relationship Id="rId69" Type="http://schemas.openxmlformats.org/officeDocument/2006/relationships/ctrlProp" Target="../ctrlProps/ctrlProp507.xml"/><Relationship Id="rId113" Type="http://schemas.openxmlformats.org/officeDocument/2006/relationships/ctrlProp" Target="../ctrlProps/ctrlProp551.xml"/><Relationship Id="rId134" Type="http://schemas.openxmlformats.org/officeDocument/2006/relationships/ctrlProp" Target="../ctrlProps/ctrlProp572.xml"/><Relationship Id="rId80" Type="http://schemas.openxmlformats.org/officeDocument/2006/relationships/ctrlProp" Target="../ctrlProps/ctrlProp518.xml"/><Relationship Id="rId155" Type="http://schemas.openxmlformats.org/officeDocument/2006/relationships/ctrlProp" Target="../ctrlProps/ctrlProp593.xml"/><Relationship Id="rId176" Type="http://schemas.openxmlformats.org/officeDocument/2006/relationships/ctrlProp" Target="../ctrlProps/ctrlProp614.xml"/><Relationship Id="rId197" Type="http://schemas.openxmlformats.org/officeDocument/2006/relationships/ctrlProp" Target="../ctrlProps/ctrlProp635.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793.xml"/><Relationship Id="rId21" Type="http://schemas.openxmlformats.org/officeDocument/2006/relationships/ctrlProp" Target="../ctrlProps/ctrlProp697.xml"/><Relationship Id="rId42" Type="http://schemas.openxmlformats.org/officeDocument/2006/relationships/ctrlProp" Target="../ctrlProps/ctrlProp718.xml"/><Relationship Id="rId63" Type="http://schemas.openxmlformats.org/officeDocument/2006/relationships/ctrlProp" Target="../ctrlProps/ctrlProp739.xml"/><Relationship Id="rId84" Type="http://schemas.openxmlformats.org/officeDocument/2006/relationships/ctrlProp" Target="../ctrlProps/ctrlProp760.xml"/><Relationship Id="rId138" Type="http://schemas.openxmlformats.org/officeDocument/2006/relationships/ctrlProp" Target="../ctrlProps/ctrlProp814.xml"/><Relationship Id="rId159" Type="http://schemas.openxmlformats.org/officeDocument/2006/relationships/ctrlProp" Target="../ctrlProps/ctrlProp835.xml"/><Relationship Id="rId170" Type="http://schemas.openxmlformats.org/officeDocument/2006/relationships/ctrlProp" Target="../ctrlProps/ctrlProp846.xml"/><Relationship Id="rId191" Type="http://schemas.openxmlformats.org/officeDocument/2006/relationships/ctrlProp" Target="../ctrlProps/ctrlProp867.xml"/><Relationship Id="rId205" Type="http://schemas.openxmlformats.org/officeDocument/2006/relationships/ctrlProp" Target="../ctrlProps/ctrlProp881.xml"/><Relationship Id="rId226" Type="http://schemas.openxmlformats.org/officeDocument/2006/relationships/ctrlProp" Target="../ctrlProps/ctrlProp902.xml"/><Relationship Id="rId107" Type="http://schemas.openxmlformats.org/officeDocument/2006/relationships/ctrlProp" Target="../ctrlProps/ctrlProp783.xml"/><Relationship Id="rId11" Type="http://schemas.openxmlformats.org/officeDocument/2006/relationships/ctrlProp" Target="../ctrlProps/ctrlProp687.xml"/><Relationship Id="rId32" Type="http://schemas.openxmlformats.org/officeDocument/2006/relationships/ctrlProp" Target="../ctrlProps/ctrlProp708.xml"/><Relationship Id="rId53" Type="http://schemas.openxmlformats.org/officeDocument/2006/relationships/ctrlProp" Target="../ctrlProps/ctrlProp729.xml"/><Relationship Id="rId74" Type="http://schemas.openxmlformats.org/officeDocument/2006/relationships/ctrlProp" Target="../ctrlProps/ctrlProp750.xml"/><Relationship Id="rId128" Type="http://schemas.openxmlformats.org/officeDocument/2006/relationships/ctrlProp" Target="../ctrlProps/ctrlProp804.xml"/><Relationship Id="rId149" Type="http://schemas.openxmlformats.org/officeDocument/2006/relationships/ctrlProp" Target="../ctrlProps/ctrlProp825.xml"/><Relationship Id="rId5" Type="http://schemas.openxmlformats.org/officeDocument/2006/relationships/ctrlProp" Target="../ctrlProps/ctrlProp681.xml"/><Relationship Id="rId95" Type="http://schemas.openxmlformats.org/officeDocument/2006/relationships/ctrlProp" Target="../ctrlProps/ctrlProp771.xml"/><Relationship Id="rId160" Type="http://schemas.openxmlformats.org/officeDocument/2006/relationships/ctrlProp" Target="../ctrlProps/ctrlProp836.xml"/><Relationship Id="rId181" Type="http://schemas.openxmlformats.org/officeDocument/2006/relationships/ctrlProp" Target="../ctrlProps/ctrlProp857.xml"/><Relationship Id="rId216" Type="http://schemas.openxmlformats.org/officeDocument/2006/relationships/ctrlProp" Target="../ctrlProps/ctrlProp892.xml"/><Relationship Id="rId211" Type="http://schemas.openxmlformats.org/officeDocument/2006/relationships/ctrlProp" Target="../ctrlProps/ctrlProp887.xml"/><Relationship Id="rId22" Type="http://schemas.openxmlformats.org/officeDocument/2006/relationships/ctrlProp" Target="../ctrlProps/ctrlProp698.xml"/><Relationship Id="rId27" Type="http://schemas.openxmlformats.org/officeDocument/2006/relationships/ctrlProp" Target="../ctrlProps/ctrlProp703.xml"/><Relationship Id="rId43" Type="http://schemas.openxmlformats.org/officeDocument/2006/relationships/ctrlProp" Target="../ctrlProps/ctrlProp719.xml"/><Relationship Id="rId48" Type="http://schemas.openxmlformats.org/officeDocument/2006/relationships/ctrlProp" Target="../ctrlProps/ctrlProp724.xml"/><Relationship Id="rId64" Type="http://schemas.openxmlformats.org/officeDocument/2006/relationships/ctrlProp" Target="../ctrlProps/ctrlProp740.xml"/><Relationship Id="rId69" Type="http://schemas.openxmlformats.org/officeDocument/2006/relationships/ctrlProp" Target="../ctrlProps/ctrlProp745.xml"/><Relationship Id="rId113" Type="http://schemas.openxmlformats.org/officeDocument/2006/relationships/ctrlProp" Target="../ctrlProps/ctrlProp789.xml"/><Relationship Id="rId118" Type="http://schemas.openxmlformats.org/officeDocument/2006/relationships/ctrlProp" Target="../ctrlProps/ctrlProp794.xml"/><Relationship Id="rId134" Type="http://schemas.openxmlformats.org/officeDocument/2006/relationships/ctrlProp" Target="../ctrlProps/ctrlProp810.xml"/><Relationship Id="rId139" Type="http://schemas.openxmlformats.org/officeDocument/2006/relationships/ctrlProp" Target="../ctrlProps/ctrlProp815.xml"/><Relationship Id="rId80" Type="http://schemas.openxmlformats.org/officeDocument/2006/relationships/ctrlProp" Target="../ctrlProps/ctrlProp756.xml"/><Relationship Id="rId85" Type="http://schemas.openxmlformats.org/officeDocument/2006/relationships/ctrlProp" Target="../ctrlProps/ctrlProp761.xml"/><Relationship Id="rId150" Type="http://schemas.openxmlformats.org/officeDocument/2006/relationships/ctrlProp" Target="../ctrlProps/ctrlProp826.xml"/><Relationship Id="rId155" Type="http://schemas.openxmlformats.org/officeDocument/2006/relationships/ctrlProp" Target="../ctrlProps/ctrlProp831.xml"/><Relationship Id="rId171" Type="http://schemas.openxmlformats.org/officeDocument/2006/relationships/ctrlProp" Target="../ctrlProps/ctrlProp847.xml"/><Relationship Id="rId176" Type="http://schemas.openxmlformats.org/officeDocument/2006/relationships/ctrlProp" Target="../ctrlProps/ctrlProp852.xml"/><Relationship Id="rId192" Type="http://schemas.openxmlformats.org/officeDocument/2006/relationships/ctrlProp" Target="../ctrlProps/ctrlProp868.xml"/><Relationship Id="rId197" Type="http://schemas.openxmlformats.org/officeDocument/2006/relationships/ctrlProp" Target="../ctrlProps/ctrlProp873.xml"/><Relationship Id="rId206" Type="http://schemas.openxmlformats.org/officeDocument/2006/relationships/ctrlProp" Target="../ctrlProps/ctrlProp882.xml"/><Relationship Id="rId227" Type="http://schemas.openxmlformats.org/officeDocument/2006/relationships/ctrlProp" Target="../ctrlProps/ctrlProp903.xml"/><Relationship Id="rId201" Type="http://schemas.openxmlformats.org/officeDocument/2006/relationships/ctrlProp" Target="../ctrlProps/ctrlProp877.xml"/><Relationship Id="rId222" Type="http://schemas.openxmlformats.org/officeDocument/2006/relationships/ctrlProp" Target="../ctrlProps/ctrlProp898.xml"/><Relationship Id="rId12" Type="http://schemas.openxmlformats.org/officeDocument/2006/relationships/ctrlProp" Target="../ctrlProps/ctrlProp688.xml"/><Relationship Id="rId17" Type="http://schemas.openxmlformats.org/officeDocument/2006/relationships/ctrlProp" Target="../ctrlProps/ctrlProp693.xml"/><Relationship Id="rId33" Type="http://schemas.openxmlformats.org/officeDocument/2006/relationships/ctrlProp" Target="../ctrlProps/ctrlProp709.xml"/><Relationship Id="rId38" Type="http://schemas.openxmlformats.org/officeDocument/2006/relationships/ctrlProp" Target="../ctrlProps/ctrlProp714.xml"/><Relationship Id="rId59" Type="http://schemas.openxmlformats.org/officeDocument/2006/relationships/ctrlProp" Target="../ctrlProps/ctrlProp735.xml"/><Relationship Id="rId103" Type="http://schemas.openxmlformats.org/officeDocument/2006/relationships/ctrlProp" Target="../ctrlProps/ctrlProp779.xml"/><Relationship Id="rId108" Type="http://schemas.openxmlformats.org/officeDocument/2006/relationships/ctrlProp" Target="../ctrlProps/ctrlProp784.xml"/><Relationship Id="rId124" Type="http://schemas.openxmlformats.org/officeDocument/2006/relationships/ctrlProp" Target="../ctrlProps/ctrlProp800.xml"/><Relationship Id="rId129" Type="http://schemas.openxmlformats.org/officeDocument/2006/relationships/ctrlProp" Target="../ctrlProps/ctrlProp805.xml"/><Relationship Id="rId54" Type="http://schemas.openxmlformats.org/officeDocument/2006/relationships/ctrlProp" Target="../ctrlProps/ctrlProp730.xml"/><Relationship Id="rId70" Type="http://schemas.openxmlformats.org/officeDocument/2006/relationships/ctrlProp" Target="../ctrlProps/ctrlProp746.xml"/><Relationship Id="rId75" Type="http://schemas.openxmlformats.org/officeDocument/2006/relationships/ctrlProp" Target="../ctrlProps/ctrlProp751.xml"/><Relationship Id="rId91" Type="http://schemas.openxmlformats.org/officeDocument/2006/relationships/ctrlProp" Target="../ctrlProps/ctrlProp767.xml"/><Relationship Id="rId96" Type="http://schemas.openxmlformats.org/officeDocument/2006/relationships/ctrlProp" Target="../ctrlProps/ctrlProp772.xml"/><Relationship Id="rId140" Type="http://schemas.openxmlformats.org/officeDocument/2006/relationships/ctrlProp" Target="../ctrlProps/ctrlProp816.xml"/><Relationship Id="rId145" Type="http://schemas.openxmlformats.org/officeDocument/2006/relationships/ctrlProp" Target="../ctrlProps/ctrlProp821.xml"/><Relationship Id="rId161" Type="http://schemas.openxmlformats.org/officeDocument/2006/relationships/ctrlProp" Target="../ctrlProps/ctrlProp837.xml"/><Relationship Id="rId166" Type="http://schemas.openxmlformats.org/officeDocument/2006/relationships/ctrlProp" Target="../ctrlProps/ctrlProp842.xml"/><Relationship Id="rId182" Type="http://schemas.openxmlformats.org/officeDocument/2006/relationships/ctrlProp" Target="../ctrlProps/ctrlProp858.xml"/><Relationship Id="rId187" Type="http://schemas.openxmlformats.org/officeDocument/2006/relationships/ctrlProp" Target="../ctrlProps/ctrlProp863.xml"/><Relationship Id="rId217" Type="http://schemas.openxmlformats.org/officeDocument/2006/relationships/ctrlProp" Target="../ctrlProps/ctrlProp893.xml"/><Relationship Id="rId1" Type="http://schemas.openxmlformats.org/officeDocument/2006/relationships/printerSettings" Target="../printerSettings/printerSettings4.bin"/><Relationship Id="rId6" Type="http://schemas.openxmlformats.org/officeDocument/2006/relationships/ctrlProp" Target="../ctrlProps/ctrlProp682.xml"/><Relationship Id="rId212" Type="http://schemas.openxmlformats.org/officeDocument/2006/relationships/ctrlProp" Target="../ctrlProps/ctrlProp888.xml"/><Relationship Id="rId23" Type="http://schemas.openxmlformats.org/officeDocument/2006/relationships/ctrlProp" Target="../ctrlProps/ctrlProp699.xml"/><Relationship Id="rId28" Type="http://schemas.openxmlformats.org/officeDocument/2006/relationships/ctrlProp" Target="../ctrlProps/ctrlProp704.xml"/><Relationship Id="rId49" Type="http://schemas.openxmlformats.org/officeDocument/2006/relationships/ctrlProp" Target="../ctrlProps/ctrlProp725.xml"/><Relationship Id="rId114" Type="http://schemas.openxmlformats.org/officeDocument/2006/relationships/ctrlProp" Target="../ctrlProps/ctrlProp790.xml"/><Relationship Id="rId119" Type="http://schemas.openxmlformats.org/officeDocument/2006/relationships/ctrlProp" Target="../ctrlProps/ctrlProp795.xml"/><Relationship Id="rId44" Type="http://schemas.openxmlformats.org/officeDocument/2006/relationships/ctrlProp" Target="../ctrlProps/ctrlProp720.xml"/><Relationship Id="rId60" Type="http://schemas.openxmlformats.org/officeDocument/2006/relationships/ctrlProp" Target="../ctrlProps/ctrlProp736.xml"/><Relationship Id="rId65" Type="http://schemas.openxmlformats.org/officeDocument/2006/relationships/ctrlProp" Target="../ctrlProps/ctrlProp741.xml"/><Relationship Id="rId81" Type="http://schemas.openxmlformats.org/officeDocument/2006/relationships/ctrlProp" Target="../ctrlProps/ctrlProp757.xml"/><Relationship Id="rId86" Type="http://schemas.openxmlformats.org/officeDocument/2006/relationships/ctrlProp" Target="../ctrlProps/ctrlProp762.xml"/><Relationship Id="rId130" Type="http://schemas.openxmlformats.org/officeDocument/2006/relationships/ctrlProp" Target="../ctrlProps/ctrlProp806.xml"/><Relationship Id="rId135" Type="http://schemas.openxmlformats.org/officeDocument/2006/relationships/ctrlProp" Target="../ctrlProps/ctrlProp811.xml"/><Relationship Id="rId151" Type="http://schemas.openxmlformats.org/officeDocument/2006/relationships/ctrlProp" Target="../ctrlProps/ctrlProp827.xml"/><Relationship Id="rId156" Type="http://schemas.openxmlformats.org/officeDocument/2006/relationships/ctrlProp" Target="../ctrlProps/ctrlProp832.xml"/><Relationship Id="rId177" Type="http://schemas.openxmlformats.org/officeDocument/2006/relationships/ctrlProp" Target="../ctrlProps/ctrlProp853.xml"/><Relationship Id="rId198" Type="http://schemas.openxmlformats.org/officeDocument/2006/relationships/ctrlProp" Target="../ctrlProps/ctrlProp874.xml"/><Relationship Id="rId172" Type="http://schemas.openxmlformats.org/officeDocument/2006/relationships/ctrlProp" Target="../ctrlProps/ctrlProp848.xml"/><Relationship Id="rId193" Type="http://schemas.openxmlformats.org/officeDocument/2006/relationships/ctrlProp" Target="../ctrlProps/ctrlProp869.xml"/><Relationship Id="rId202" Type="http://schemas.openxmlformats.org/officeDocument/2006/relationships/ctrlProp" Target="../ctrlProps/ctrlProp878.xml"/><Relationship Id="rId207" Type="http://schemas.openxmlformats.org/officeDocument/2006/relationships/ctrlProp" Target="../ctrlProps/ctrlProp883.xml"/><Relationship Id="rId223" Type="http://schemas.openxmlformats.org/officeDocument/2006/relationships/ctrlProp" Target="../ctrlProps/ctrlProp899.xml"/><Relationship Id="rId13" Type="http://schemas.openxmlformats.org/officeDocument/2006/relationships/ctrlProp" Target="../ctrlProps/ctrlProp689.xml"/><Relationship Id="rId18" Type="http://schemas.openxmlformats.org/officeDocument/2006/relationships/ctrlProp" Target="../ctrlProps/ctrlProp694.xml"/><Relationship Id="rId39" Type="http://schemas.openxmlformats.org/officeDocument/2006/relationships/ctrlProp" Target="../ctrlProps/ctrlProp715.xml"/><Relationship Id="rId109" Type="http://schemas.openxmlformats.org/officeDocument/2006/relationships/ctrlProp" Target="../ctrlProps/ctrlProp785.xml"/><Relationship Id="rId34" Type="http://schemas.openxmlformats.org/officeDocument/2006/relationships/ctrlProp" Target="../ctrlProps/ctrlProp710.xml"/><Relationship Id="rId50" Type="http://schemas.openxmlformats.org/officeDocument/2006/relationships/ctrlProp" Target="../ctrlProps/ctrlProp726.xml"/><Relationship Id="rId55" Type="http://schemas.openxmlformats.org/officeDocument/2006/relationships/ctrlProp" Target="../ctrlProps/ctrlProp731.xml"/><Relationship Id="rId76" Type="http://schemas.openxmlformats.org/officeDocument/2006/relationships/ctrlProp" Target="../ctrlProps/ctrlProp752.xml"/><Relationship Id="rId97" Type="http://schemas.openxmlformats.org/officeDocument/2006/relationships/ctrlProp" Target="../ctrlProps/ctrlProp773.xml"/><Relationship Id="rId104" Type="http://schemas.openxmlformats.org/officeDocument/2006/relationships/ctrlProp" Target="../ctrlProps/ctrlProp780.xml"/><Relationship Id="rId120" Type="http://schemas.openxmlformats.org/officeDocument/2006/relationships/ctrlProp" Target="../ctrlProps/ctrlProp796.xml"/><Relationship Id="rId125" Type="http://schemas.openxmlformats.org/officeDocument/2006/relationships/ctrlProp" Target="../ctrlProps/ctrlProp801.xml"/><Relationship Id="rId141" Type="http://schemas.openxmlformats.org/officeDocument/2006/relationships/ctrlProp" Target="../ctrlProps/ctrlProp817.xml"/><Relationship Id="rId146" Type="http://schemas.openxmlformats.org/officeDocument/2006/relationships/ctrlProp" Target="../ctrlProps/ctrlProp822.xml"/><Relationship Id="rId167" Type="http://schemas.openxmlformats.org/officeDocument/2006/relationships/ctrlProp" Target="../ctrlProps/ctrlProp843.xml"/><Relationship Id="rId188" Type="http://schemas.openxmlformats.org/officeDocument/2006/relationships/ctrlProp" Target="../ctrlProps/ctrlProp864.xml"/><Relationship Id="rId7" Type="http://schemas.openxmlformats.org/officeDocument/2006/relationships/ctrlProp" Target="../ctrlProps/ctrlProp683.xml"/><Relationship Id="rId71" Type="http://schemas.openxmlformats.org/officeDocument/2006/relationships/ctrlProp" Target="../ctrlProps/ctrlProp747.xml"/><Relationship Id="rId92" Type="http://schemas.openxmlformats.org/officeDocument/2006/relationships/ctrlProp" Target="../ctrlProps/ctrlProp768.xml"/><Relationship Id="rId162" Type="http://schemas.openxmlformats.org/officeDocument/2006/relationships/ctrlProp" Target="../ctrlProps/ctrlProp838.xml"/><Relationship Id="rId183" Type="http://schemas.openxmlformats.org/officeDocument/2006/relationships/ctrlProp" Target="../ctrlProps/ctrlProp859.xml"/><Relationship Id="rId213" Type="http://schemas.openxmlformats.org/officeDocument/2006/relationships/ctrlProp" Target="../ctrlProps/ctrlProp889.xml"/><Relationship Id="rId218" Type="http://schemas.openxmlformats.org/officeDocument/2006/relationships/ctrlProp" Target="../ctrlProps/ctrlProp894.xml"/><Relationship Id="rId2" Type="http://schemas.openxmlformats.org/officeDocument/2006/relationships/drawing" Target="../drawings/drawing5.xml"/><Relationship Id="rId29" Type="http://schemas.openxmlformats.org/officeDocument/2006/relationships/ctrlProp" Target="../ctrlProps/ctrlProp705.xml"/><Relationship Id="rId24" Type="http://schemas.openxmlformats.org/officeDocument/2006/relationships/ctrlProp" Target="../ctrlProps/ctrlProp700.xml"/><Relationship Id="rId40" Type="http://schemas.openxmlformats.org/officeDocument/2006/relationships/ctrlProp" Target="../ctrlProps/ctrlProp716.xml"/><Relationship Id="rId45" Type="http://schemas.openxmlformats.org/officeDocument/2006/relationships/ctrlProp" Target="../ctrlProps/ctrlProp721.xml"/><Relationship Id="rId66" Type="http://schemas.openxmlformats.org/officeDocument/2006/relationships/ctrlProp" Target="../ctrlProps/ctrlProp742.xml"/><Relationship Id="rId87" Type="http://schemas.openxmlformats.org/officeDocument/2006/relationships/ctrlProp" Target="../ctrlProps/ctrlProp763.xml"/><Relationship Id="rId110" Type="http://schemas.openxmlformats.org/officeDocument/2006/relationships/ctrlProp" Target="../ctrlProps/ctrlProp786.xml"/><Relationship Id="rId115" Type="http://schemas.openxmlformats.org/officeDocument/2006/relationships/ctrlProp" Target="../ctrlProps/ctrlProp791.xml"/><Relationship Id="rId131" Type="http://schemas.openxmlformats.org/officeDocument/2006/relationships/ctrlProp" Target="../ctrlProps/ctrlProp807.xml"/><Relationship Id="rId136" Type="http://schemas.openxmlformats.org/officeDocument/2006/relationships/ctrlProp" Target="../ctrlProps/ctrlProp812.xml"/><Relationship Id="rId157" Type="http://schemas.openxmlformats.org/officeDocument/2006/relationships/ctrlProp" Target="../ctrlProps/ctrlProp833.xml"/><Relationship Id="rId178" Type="http://schemas.openxmlformats.org/officeDocument/2006/relationships/ctrlProp" Target="../ctrlProps/ctrlProp854.xml"/><Relationship Id="rId61" Type="http://schemas.openxmlformats.org/officeDocument/2006/relationships/ctrlProp" Target="../ctrlProps/ctrlProp737.xml"/><Relationship Id="rId82" Type="http://schemas.openxmlformats.org/officeDocument/2006/relationships/ctrlProp" Target="../ctrlProps/ctrlProp758.xml"/><Relationship Id="rId152" Type="http://schemas.openxmlformats.org/officeDocument/2006/relationships/ctrlProp" Target="../ctrlProps/ctrlProp828.xml"/><Relationship Id="rId173" Type="http://schemas.openxmlformats.org/officeDocument/2006/relationships/ctrlProp" Target="../ctrlProps/ctrlProp849.xml"/><Relationship Id="rId194" Type="http://schemas.openxmlformats.org/officeDocument/2006/relationships/ctrlProp" Target="../ctrlProps/ctrlProp870.xml"/><Relationship Id="rId199" Type="http://schemas.openxmlformats.org/officeDocument/2006/relationships/ctrlProp" Target="../ctrlProps/ctrlProp875.xml"/><Relationship Id="rId203" Type="http://schemas.openxmlformats.org/officeDocument/2006/relationships/ctrlProp" Target="../ctrlProps/ctrlProp879.xml"/><Relationship Id="rId208" Type="http://schemas.openxmlformats.org/officeDocument/2006/relationships/ctrlProp" Target="../ctrlProps/ctrlProp884.xml"/><Relationship Id="rId19" Type="http://schemas.openxmlformats.org/officeDocument/2006/relationships/ctrlProp" Target="../ctrlProps/ctrlProp695.xml"/><Relationship Id="rId224" Type="http://schemas.openxmlformats.org/officeDocument/2006/relationships/ctrlProp" Target="../ctrlProps/ctrlProp900.xml"/><Relationship Id="rId14" Type="http://schemas.openxmlformats.org/officeDocument/2006/relationships/ctrlProp" Target="../ctrlProps/ctrlProp690.xml"/><Relationship Id="rId30" Type="http://schemas.openxmlformats.org/officeDocument/2006/relationships/ctrlProp" Target="../ctrlProps/ctrlProp706.xml"/><Relationship Id="rId35" Type="http://schemas.openxmlformats.org/officeDocument/2006/relationships/ctrlProp" Target="../ctrlProps/ctrlProp711.xml"/><Relationship Id="rId56" Type="http://schemas.openxmlformats.org/officeDocument/2006/relationships/ctrlProp" Target="../ctrlProps/ctrlProp732.xml"/><Relationship Id="rId77" Type="http://schemas.openxmlformats.org/officeDocument/2006/relationships/ctrlProp" Target="../ctrlProps/ctrlProp753.xml"/><Relationship Id="rId100" Type="http://schemas.openxmlformats.org/officeDocument/2006/relationships/ctrlProp" Target="../ctrlProps/ctrlProp776.xml"/><Relationship Id="rId105" Type="http://schemas.openxmlformats.org/officeDocument/2006/relationships/ctrlProp" Target="../ctrlProps/ctrlProp781.xml"/><Relationship Id="rId126" Type="http://schemas.openxmlformats.org/officeDocument/2006/relationships/ctrlProp" Target="../ctrlProps/ctrlProp802.xml"/><Relationship Id="rId147" Type="http://schemas.openxmlformats.org/officeDocument/2006/relationships/ctrlProp" Target="../ctrlProps/ctrlProp823.xml"/><Relationship Id="rId168" Type="http://schemas.openxmlformats.org/officeDocument/2006/relationships/ctrlProp" Target="../ctrlProps/ctrlProp844.xml"/><Relationship Id="rId8" Type="http://schemas.openxmlformats.org/officeDocument/2006/relationships/ctrlProp" Target="../ctrlProps/ctrlProp684.xml"/><Relationship Id="rId51" Type="http://schemas.openxmlformats.org/officeDocument/2006/relationships/ctrlProp" Target="../ctrlProps/ctrlProp727.xml"/><Relationship Id="rId72" Type="http://schemas.openxmlformats.org/officeDocument/2006/relationships/ctrlProp" Target="../ctrlProps/ctrlProp748.xml"/><Relationship Id="rId93" Type="http://schemas.openxmlformats.org/officeDocument/2006/relationships/ctrlProp" Target="../ctrlProps/ctrlProp769.xml"/><Relationship Id="rId98" Type="http://schemas.openxmlformats.org/officeDocument/2006/relationships/ctrlProp" Target="../ctrlProps/ctrlProp774.xml"/><Relationship Id="rId121" Type="http://schemas.openxmlformats.org/officeDocument/2006/relationships/ctrlProp" Target="../ctrlProps/ctrlProp797.xml"/><Relationship Id="rId142" Type="http://schemas.openxmlformats.org/officeDocument/2006/relationships/ctrlProp" Target="../ctrlProps/ctrlProp818.xml"/><Relationship Id="rId163" Type="http://schemas.openxmlformats.org/officeDocument/2006/relationships/ctrlProp" Target="../ctrlProps/ctrlProp839.xml"/><Relationship Id="rId184" Type="http://schemas.openxmlformats.org/officeDocument/2006/relationships/ctrlProp" Target="../ctrlProps/ctrlProp860.xml"/><Relationship Id="rId189" Type="http://schemas.openxmlformats.org/officeDocument/2006/relationships/ctrlProp" Target="../ctrlProps/ctrlProp865.xml"/><Relationship Id="rId219" Type="http://schemas.openxmlformats.org/officeDocument/2006/relationships/ctrlProp" Target="../ctrlProps/ctrlProp895.xml"/><Relationship Id="rId3" Type="http://schemas.openxmlformats.org/officeDocument/2006/relationships/vmlDrawing" Target="../drawings/vmlDrawing4.vml"/><Relationship Id="rId214" Type="http://schemas.openxmlformats.org/officeDocument/2006/relationships/ctrlProp" Target="../ctrlProps/ctrlProp890.xml"/><Relationship Id="rId25" Type="http://schemas.openxmlformats.org/officeDocument/2006/relationships/ctrlProp" Target="../ctrlProps/ctrlProp701.xml"/><Relationship Id="rId46" Type="http://schemas.openxmlformats.org/officeDocument/2006/relationships/ctrlProp" Target="../ctrlProps/ctrlProp722.xml"/><Relationship Id="rId67" Type="http://schemas.openxmlformats.org/officeDocument/2006/relationships/ctrlProp" Target="../ctrlProps/ctrlProp743.xml"/><Relationship Id="rId116" Type="http://schemas.openxmlformats.org/officeDocument/2006/relationships/ctrlProp" Target="../ctrlProps/ctrlProp792.xml"/><Relationship Id="rId137" Type="http://schemas.openxmlformats.org/officeDocument/2006/relationships/ctrlProp" Target="../ctrlProps/ctrlProp813.xml"/><Relationship Id="rId158" Type="http://schemas.openxmlformats.org/officeDocument/2006/relationships/ctrlProp" Target="../ctrlProps/ctrlProp834.xml"/><Relationship Id="rId20" Type="http://schemas.openxmlformats.org/officeDocument/2006/relationships/ctrlProp" Target="../ctrlProps/ctrlProp696.xml"/><Relationship Id="rId41" Type="http://schemas.openxmlformats.org/officeDocument/2006/relationships/ctrlProp" Target="../ctrlProps/ctrlProp717.xml"/><Relationship Id="rId62" Type="http://schemas.openxmlformats.org/officeDocument/2006/relationships/ctrlProp" Target="../ctrlProps/ctrlProp738.xml"/><Relationship Id="rId83" Type="http://schemas.openxmlformats.org/officeDocument/2006/relationships/ctrlProp" Target="../ctrlProps/ctrlProp759.xml"/><Relationship Id="rId88" Type="http://schemas.openxmlformats.org/officeDocument/2006/relationships/ctrlProp" Target="../ctrlProps/ctrlProp764.xml"/><Relationship Id="rId111" Type="http://schemas.openxmlformats.org/officeDocument/2006/relationships/ctrlProp" Target="../ctrlProps/ctrlProp787.xml"/><Relationship Id="rId132" Type="http://schemas.openxmlformats.org/officeDocument/2006/relationships/ctrlProp" Target="../ctrlProps/ctrlProp808.xml"/><Relationship Id="rId153" Type="http://schemas.openxmlformats.org/officeDocument/2006/relationships/ctrlProp" Target="../ctrlProps/ctrlProp829.xml"/><Relationship Id="rId174" Type="http://schemas.openxmlformats.org/officeDocument/2006/relationships/ctrlProp" Target="../ctrlProps/ctrlProp850.xml"/><Relationship Id="rId179" Type="http://schemas.openxmlformats.org/officeDocument/2006/relationships/ctrlProp" Target="../ctrlProps/ctrlProp855.xml"/><Relationship Id="rId195" Type="http://schemas.openxmlformats.org/officeDocument/2006/relationships/ctrlProp" Target="../ctrlProps/ctrlProp871.xml"/><Relationship Id="rId209" Type="http://schemas.openxmlformats.org/officeDocument/2006/relationships/ctrlProp" Target="../ctrlProps/ctrlProp885.xml"/><Relationship Id="rId190" Type="http://schemas.openxmlformats.org/officeDocument/2006/relationships/ctrlProp" Target="../ctrlProps/ctrlProp866.xml"/><Relationship Id="rId204" Type="http://schemas.openxmlformats.org/officeDocument/2006/relationships/ctrlProp" Target="../ctrlProps/ctrlProp880.xml"/><Relationship Id="rId220" Type="http://schemas.openxmlformats.org/officeDocument/2006/relationships/ctrlProp" Target="../ctrlProps/ctrlProp896.xml"/><Relationship Id="rId225" Type="http://schemas.openxmlformats.org/officeDocument/2006/relationships/ctrlProp" Target="../ctrlProps/ctrlProp901.xml"/><Relationship Id="rId15" Type="http://schemas.openxmlformats.org/officeDocument/2006/relationships/ctrlProp" Target="../ctrlProps/ctrlProp691.xml"/><Relationship Id="rId36" Type="http://schemas.openxmlformats.org/officeDocument/2006/relationships/ctrlProp" Target="../ctrlProps/ctrlProp712.xml"/><Relationship Id="rId57" Type="http://schemas.openxmlformats.org/officeDocument/2006/relationships/ctrlProp" Target="../ctrlProps/ctrlProp733.xml"/><Relationship Id="rId106" Type="http://schemas.openxmlformats.org/officeDocument/2006/relationships/ctrlProp" Target="../ctrlProps/ctrlProp782.xml"/><Relationship Id="rId127" Type="http://schemas.openxmlformats.org/officeDocument/2006/relationships/ctrlProp" Target="../ctrlProps/ctrlProp803.xml"/><Relationship Id="rId10" Type="http://schemas.openxmlformats.org/officeDocument/2006/relationships/ctrlProp" Target="../ctrlProps/ctrlProp686.xml"/><Relationship Id="rId31" Type="http://schemas.openxmlformats.org/officeDocument/2006/relationships/ctrlProp" Target="../ctrlProps/ctrlProp707.xml"/><Relationship Id="rId52" Type="http://schemas.openxmlformats.org/officeDocument/2006/relationships/ctrlProp" Target="../ctrlProps/ctrlProp728.xml"/><Relationship Id="rId73" Type="http://schemas.openxmlformats.org/officeDocument/2006/relationships/ctrlProp" Target="../ctrlProps/ctrlProp749.xml"/><Relationship Id="rId78" Type="http://schemas.openxmlformats.org/officeDocument/2006/relationships/ctrlProp" Target="../ctrlProps/ctrlProp754.xml"/><Relationship Id="rId94" Type="http://schemas.openxmlformats.org/officeDocument/2006/relationships/ctrlProp" Target="../ctrlProps/ctrlProp770.xml"/><Relationship Id="rId99" Type="http://schemas.openxmlformats.org/officeDocument/2006/relationships/ctrlProp" Target="../ctrlProps/ctrlProp775.xml"/><Relationship Id="rId101" Type="http://schemas.openxmlformats.org/officeDocument/2006/relationships/ctrlProp" Target="../ctrlProps/ctrlProp777.xml"/><Relationship Id="rId122" Type="http://schemas.openxmlformats.org/officeDocument/2006/relationships/ctrlProp" Target="../ctrlProps/ctrlProp798.xml"/><Relationship Id="rId143" Type="http://schemas.openxmlformats.org/officeDocument/2006/relationships/ctrlProp" Target="../ctrlProps/ctrlProp819.xml"/><Relationship Id="rId148" Type="http://schemas.openxmlformats.org/officeDocument/2006/relationships/ctrlProp" Target="../ctrlProps/ctrlProp824.xml"/><Relationship Id="rId164" Type="http://schemas.openxmlformats.org/officeDocument/2006/relationships/ctrlProp" Target="../ctrlProps/ctrlProp840.xml"/><Relationship Id="rId169" Type="http://schemas.openxmlformats.org/officeDocument/2006/relationships/ctrlProp" Target="../ctrlProps/ctrlProp845.xml"/><Relationship Id="rId185" Type="http://schemas.openxmlformats.org/officeDocument/2006/relationships/ctrlProp" Target="../ctrlProps/ctrlProp861.xml"/><Relationship Id="rId4" Type="http://schemas.openxmlformats.org/officeDocument/2006/relationships/ctrlProp" Target="../ctrlProps/ctrlProp680.xml"/><Relationship Id="rId9" Type="http://schemas.openxmlformats.org/officeDocument/2006/relationships/ctrlProp" Target="../ctrlProps/ctrlProp685.xml"/><Relationship Id="rId180" Type="http://schemas.openxmlformats.org/officeDocument/2006/relationships/ctrlProp" Target="../ctrlProps/ctrlProp856.xml"/><Relationship Id="rId210" Type="http://schemas.openxmlformats.org/officeDocument/2006/relationships/ctrlProp" Target="../ctrlProps/ctrlProp886.xml"/><Relationship Id="rId215" Type="http://schemas.openxmlformats.org/officeDocument/2006/relationships/ctrlProp" Target="../ctrlProps/ctrlProp891.xml"/><Relationship Id="rId26" Type="http://schemas.openxmlformats.org/officeDocument/2006/relationships/ctrlProp" Target="../ctrlProps/ctrlProp702.xml"/><Relationship Id="rId47" Type="http://schemas.openxmlformats.org/officeDocument/2006/relationships/ctrlProp" Target="../ctrlProps/ctrlProp723.xml"/><Relationship Id="rId68" Type="http://schemas.openxmlformats.org/officeDocument/2006/relationships/ctrlProp" Target="../ctrlProps/ctrlProp744.xml"/><Relationship Id="rId89" Type="http://schemas.openxmlformats.org/officeDocument/2006/relationships/ctrlProp" Target="../ctrlProps/ctrlProp765.xml"/><Relationship Id="rId112" Type="http://schemas.openxmlformats.org/officeDocument/2006/relationships/ctrlProp" Target="../ctrlProps/ctrlProp788.xml"/><Relationship Id="rId133" Type="http://schemas.openxmlformats.org/officeDocument/2006/relationships/ctrlProp" Target="../ctrlProps/ctrlProp809.xml"/><Relationship Id="rId154" Type="http://schemas.openxmlformats.org/officeDocument/2006/relationships/ctrlProp" Target="../ctrlProps/ctrlProp830.xml"/><Relationship Id="rId175" Type="http://schemas.openxmlformats.org/officeDocument/2006/relationships/ctrlProp" Target="../ctrlProps/ctrlProp851.xml"/><Relationship Id="rId196" Type="http://schemas.openxmlformats.org/officeDocument/2006/relationships/ctrlProp" Target="../ctrlProps/ctrlProp872.xml"/><Relationship Id="rId200" Type="http://schemas.openxmlformats.org/officeDocument/2006/relationships/ctrlProp" Target="../ctrlProps/ctrlProp876.xml"/><Relationship Id="rId16" Type="http://schemas.openxmlformats.org/officeDocument/2006/relationships/ctrlProp" Target="../ctrlProps/ctrlProp692.xml"/><Relationship Id="rId221" Type="http://schemas.openxmlformats.org/officeDocument/2006/relationships/ctrlProp" Target="../ctrlProps/ctrlProp897.xml"/><Relationship Id="rId37" Type="http://schemas.openxmlformats.org/officeDocument/2006/relationships/ctrlProp" Target="../ctrlProps/ctrlProp713.xml"/><Relationship Id="rId58" Type="http://schemas.openxmlformats.org/officeDocument/2006/relationships/ctrlProp" Target="../ctrlProps/ctrlProp734.xml"/><Relationship Id="rId79" Type="http://schemas.openxmlformats.org/officeDocument/2006/relationships/ctrlProp" Target="../ctrlProps/ctrlProp755.xml"/><Relationship Id="rId102" Type="http://schemas.openxmlformats.org/officeDocument/2006/relationships/ctrlProp" Target="../ctrlProps/ctrlProp778.xml"/><Relationship Id="rId123" Type="http://schemas.openxmlformats.org/officeDocument/2006/relationships/ctrlProp" Target="../ctrlProps/ctrlProp799.xml"/><Relationship Id="rId144" Type="http://schemas.openxmlformats.org/officeDocument/2006/relationships/ctrlProp" Target="../ctrlProps/ctrlProp820.xml"/><Relationship Id="rId90" Type="http://schemas.openxmlformats.org/officeDocument/2006/relationships/ctrlProp" Target="../ctrlProps/ctrlProp766.xml"/><Relationship Id="rId165" Type="http://schemas.openxmlformats.org/officeDocument/2006/relationships/ctrlProp" Target="../ctrlProps/ctrlProp841.xml"/><Relationship Id="rId186" Type="http://schemas.openxmlformats.org/officeDocument/2006/relationships/ctrlProp" Target="../ctrlProps/ctrlProp862.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913.xml"/><Relationship Id="rId18" Type="http://schemas.openxmlformats.org/officeDocument/2006/relationships/ctrlProp" Target="../ctrlProps/ctrlProp918.xml"/><Relationship Id="rId26" Type="http://schemas.openxmlformats.org/officeDocument/2006/relationships/ctrlProp" Target="../ctrlProps/ctrlProp926.xml"/><Relationship Id="rId39" Type="http://schemas.openxmlformats.org/officeDocument/2006/relationships/ctrlProp" Target="../ctrlProps/ctrlProp939.xml"/><Relationship Id="rId21" Type="http://schemas.openxmlformats.org/officeDocument/2006/relationships/ctrlProp" Target="../ctrlProps/ctrlProp921.xml"/><Relationship Id="rId34" Type="http://schemas.openxmlformats.org/officeDocument/2006/relationships/ctrlProp" Target="../ctrlProps/ctrlProp934.xml"/><Relationship Id="rId42" Type="http://schemas.openxmlformats.org/officeDocument/2006/relationships/ctrlProp" Target="../ctrlProps/ctrlProp942.xml"/><Relationship Id="rId47" Type="http://schemas.openxmlformats.org/officeDocument/2006/relationships/ctrlProp" Target="../ctrlProps/ctrlProp947.xml"/><Relationship Id="rId50" Type="http://schemas.openxmlformats.org/officeDocument/2006/relationships/ctrlProp" Target="../ctrlProps/ctrlProp950.xml"/><Relationship Id="rId55" Type="http://schemas.openxmlformats.org/officeDocument/2006/relationships/ctrlProp" Target="../ctrlProps/ctrlProp955.xml"/><Relationship Id="rId63" Type="http://schemas.openxmlformats.org/officeDocument/2006/relationships/ctrlProp" Target="../ctrlProps/ctrlProp963.xml"/><Relationship Id="rId68" Type="http://schemas.openxmlformats.org/officeDocument/2006/relationships/ctrlProp" Target="../ctrlProps/ctrlProp968.xml"/><Relationship Id="rId76" Type="http://schemas.openxmlformats.org/officeDocument/2006/relationships/ctrlProp" Target="../ctrlProps/ctrlProp976.xml"/><Relationship Id="rId84" Type="http://schemas.openxmlformats.org/officeDocument/2006/relationships/ctrlProp" Target="../ctrlProps/ctrlProp984.xml"/><Relationship Id="rId89" Type="http://schemas.openxmlformats.org/officeDocument/2006/relationships/ctrlProp" Target="../ctrlProps/ctrlProp989.xml"/><Relationship Id="rId7" Type="http://schemas.openxmlformats.org/officeDocument/2006/relationships/ctrlProp" Target="../ctrlProps/ctrlProp907.xml"/><Relationship Id="rId71" Type="http://schemas.openxmlformats.org/officeDocument/2006/relationships/ctrlProp" Target="../ctrlProps/ctrlProp971.xml"/><Relationship Id="rId92" Type="http://schemas.openxmlformats.org/officeDocument/2006/relationships/ctrlProp" Target="../ctrlProps/ctrlProp992.xml"/><Relationship Id="rId2" Type="http://schemas.openxmlformats.org/officeDocument/2006/relationships/drawing" Target="../drawings/drawing6.xml"/><Relationship Id="rId16" Type="http://schemas.openxmlformats.org/officeDocument/2006/relationships/ctrlProp" Target="../ctrlProps/ctrlProp916.xml"/><Relationship Id="rId29" Type="http://schemas.openxmlformats.org/officeDocument/2006/relationships/ctrlProp" Target="../ctrlProps/ctrlProp929.xml"/><Relationship Id="rId11" Type="http://schemas.openxmlformats.org/officeDocument/2006/relationships/ctrlProp" Target="../ctrlProps/ctrlProp911.xml"/><Relationship Id="rId24" Type="http://schemas.openxmlformats.org/officeDocument/2006/relationships/ctrlProp" Target="../ctrlProps/ctrlProp924.xml"/><Relationship Id="rId32" Type="http://schemas.openxmlformats.org/officeDocument/2006/relationships/ctrlProp" Target="../ctrlProps/ctrlProp932.xml"/><Relationship Id="rId37" Type="http://schemas.openxmlformats.org/officeDocument/2006/relationships/ctrlProp" Target="../ctrlProps/ctrlProp937.xml"/><Relationship Id="rId40" Type="http://schemas.openxmlformats.org/officeDocument/2006/relationships/ctrlProp" Target="../ctrlProps/ctrlProp940.xml"/><Relationship Id="rId45" Type="http://schemas.openxmlformats.org/officeDocument/2006/relationships/ctrlProp" Target="../ctrlProps/ctrlProp945.xml"/><Relationship Id="rId53" Type="http://schemas.openxmlformats.org/officeDocument/2006/relationships/ctrlProp" Target="../ctrlProps/ctrlProp953.xml"/><Relationship Id="rId58" Type="http://schemas.openxmlformats.org/officeDocument/2006/relationships/ctrlProp" Target="../ctrlProps/ctrlProp958.xml"/><Relationship Id="rId66" Type="http://schemas.openxmlformats.org/officeDocument/2006/relationships/ctrlProp" Target="../ctrlProps/ctrlProp966.xml"/><Relationship Id="rId74" Type="http://schemas.openxmlformats.org/officeDocument/2006/relationships/ctrlProp" Target="../ctrlProps/ctrlProp974.xml"/><Relationship Id="rId79" Type="http://schemas.openxmlformats.org/officeDocument/2006/relationships/ctrlProp" Target="../ctrlProps/ctrlProp979.xml"/><Relationship Id="rId87" Type="http://schemas.openxmlformats.org/officeDocument/2006/relationships/ctrlProp" Target="../ctrlProps/ctrlProp987.xml"/><Relationship Id="rId5" Type="http://schemas.openxmlformats.org/officeDocument/2006/relationships/ctrlProp" Target="../ctrlProps/ctrlProp905.xml"/><Relationship Id="rId61" Type="http://schemas.openxmlformats.org/officeDocument/2006/relationships/ctrlProp" Target="../ctrlProps/ctrlProp961.xml"/><Relationship Id="rId82" Type="http://schemas.openxmlformats.org/officeDocument/2006/relationships/ctrlProp" Target="../ctrlProps/ctrlProp982.xml"/><Relationship Id="rId90" Type="http://schemas.openxmlformats.org/officeDocument/2006/relationships/ctrlProp" Target="../ctrlProps/ctrlProp990.xml"/><Relationship Id="rId19" Type="http://schemas.openxmlformats.org/officeDocument/2006/relationships/ctrlProp" Target="../ctrlProps/ctrlProp919.xml"/><Relationship Id="rId14" Type="http://schemas.openxmlformats.org/officeDocument/2006/relationships/ctrlProp" Target="../ctrlProps/ctrlProp914.xml"/><Relationship Id="rId22" Type="http://schemas.openxmlformats.org/officeDocument/2006/relationships/ctrlProp" Target="../ctrlProps/ctrlProp922.xml"/><Relationship Id="rId27" Type="http://schemas.openxmlformats.org/officeDocument/2006/relationships/ctrlProp" Target="../ctrlProps/ctrlProp927.xml"/><Relationship Id="rId30" Type="http://schemas.openxmlformats.org/officeDocument/2006/relationships/ctrlProp" Target="../ctrlProps/ctrlProp930.xml"/><Relationship Id="rId35" Type="http://schemas.openxmlformats.org/officeDocument/2006/relationships/ctrlProp" Target="../ctrlProps/ctrlProp935.xml"/><Relationship Id="rId43" Type="http://schemas.openxmlformats.org/officeDocument/2006/relationships/ctrlProp" Target="../ctrlProps/ctrlProp943.xml"/><Relationship Id="rId48" Type="http://schemas.openxmlformats.org/officeDocument/2006/relationships/ctrlProp" Target="../ctrlProps/ctrlProp948.xml"/><Relationship Id="rId56" Type="http://schemas.openxmlformats.org/officeDocument/2006/relationships/ctrlProp" Target="../ctrlProps/ctrlProp956.xml"/><Relationship Id="rId64" Type="http://schemas.openxmlformats.org/officeDocument/2006/relationships/ctrlProp" Target="../ctrlProps/ctrlProp964.xml"/><Relationship Id="rId69" Type="http://schemas.openxmlformats.org/officeDocument/2006/relationships/ctrlProp" Target="../ctrlProps/ctrlProp969.xml"/><Relationship Id="rId77" Type="http://schemas.openxmlformats.org/officeDocument/2006/relationships/ctrlProp" Target="../ctrlProps/ctrlProp977.xml"/><Relationship Id="rId8" Type="http://schemas.openxmlformats.org/officeDocument/2006/relationships/ctrlProp" Target="../ctrlProps/ctrlProp908.xml"/><Relationship Id="rId51" Type="http://schemas.openxmlformats.org/officeDocument/2006/relationships/ctrlProp" Target="../ctrlProps/ctrlProp951.xml"/><Relationship Id="rId72" Type="http://schemas.openxmlformats.org/officeDocument/2006/relationships/ctrlProp" Target="../ctrlProps/ctrlProp972.xml"/><Relationship Id="rId80" Type="http://schemas.openxmlformats.org/officeDocument/2006/relationships/ctrlProp" Target="../ctrlProps/ctrlProp980.xml"/><Relationship Id="rId85" Type="http://schemas.openxmlformats.org/officeDocument/2006/relationships/ctrlProp" Target="../ctrlProps/ctrlProp985.xml"/><Relationship Id="rId93" Type="http://schemas.openxmlformats.org/officeDocument/2006/relationships/ctrlProp" Target="../ctrlProps/ctrlProp993.xml"/><Relationship Id="rId3" Type="http://schemas.openxmlformats.org/officeDocument/2006/relationships/vmlDrawing" Target="../drawings/vmlDrawing5.vml"/><Relationship Id="rId12" Type="http://schemas.openxmlformats.org/officeDocument/2006/relationships/ctrlProp" Target="../ctrlProps/ctrlProp912.xml"/><Relationship Id="rId17" Type="http://schemas.openxmlformats.org/officeDocument/2006/relationships/ctrlProp" Target="../ctrlProps/ctrlProp917.xml"/><Relationship Id="rId25" Type="http://schemas.openxmlformats.org/officeDocument/2006/relationships/ctrlProp" Target="../ctrlProps/ctrlProp925.xml"/><Relationship Id="rId33" Type="http://schemas.openxmlformats.org/officeDocument/2006/relationships/ctrlProp" Target="../ctrlProps/ctrlProp933.xml"/><Relationship Id="rId38" Type="http://schemas.openxmlformats.org/officeDocument/2006/relationships/ctrlProp" Target="../ctrlProps/ctrlProp938.xml"/><Relationship Id="rId46" Type="http://schemas.openxmlformats.org/officeDocument/2006/relationships/ctrlProp" Target="../ctrlProps/ctrlProp946.xml"/><Relationship Id="rId59" Type="http://schemas.openxmlformats.org/officeDocument/2006/relationships/ctrlProp" Target="../ctrlProps/ctrlProp959.xml"/><Relationship Id="rId67" Type="http://schemas.openxmlformats.org/officeDocument/2006/relationships/ctrlProp" Target="../ctrlProps/ctrlProp967.xml"/><Relationship Id="rId20" Type="http://schemas.openxmlformats.org/officeDocument/2006/relationships/ctrlProp" Target="../ctrlProps/ctrlProp920.xml"/><Relationship Id="rId41" Type="http://schemas.openxmlformats.org/officeDocument/2006/relationships/ctrlProp" Target="../ctrlProps/ctrlProp941.xml"/><Relationship Id="rId54" Type="http://schemas.openxmlformats.org/officeDocument/2006/relationships/ctrlProp" Target="../ctrlProps/ctrlProp954.xml"/><Relationship Id="rId62" Type="http://schemas.openxmlformats.org/officeDocument/2006/relationships/ctrlProp" Target="../ctrlProps/ctrlProp962.xml"/><Relationship Id="rId70" Type="http://schemas.openxmlformats.org/officeDocument/2006/relationships/ctrlProp" Target="../ctrlProps/ctrlProp970.xml"/><Relationship Id="rId75" Type="http://schemas.openxmlformats.org/officeDocument/2006/relationships/ctrlProp" Target="../ctrlProps/ctrlProp975.xml"/><Relationship Id="rId83" Type="http://schemas.openxmlformats.org/officeDocument/2006/relationships/ctrlProp" Target="../ctrlProps/ctrlProp983.xml"/><Relationship Id="rId88" Type="http://schemas.openxmlformats.org/officeDocument/2006/relationships/ctrlProp" Target="../ctrlProps/ctrlProp988.xml"/><Relationship Id="rId91" Type="http://schemas.openxmlformats.org/officeDocument/2006/relationships/ctrlProp" Target="../ctrlProps/ctrlProp991.xml"/><Relationship Id="rId1" Type="http://schemas.openxmlformats.org/officeDocument/2006/relationships/printerSettings" Target="../printerSettings/printerSettings5.bin"/><Relationship Id="rId6" Type="http://schemas.openxmlformats.org/officeDocument/2006/relationships/ctrlProp" Target="../ctrlProps/ctrlProp906.xml"/><Relationship Id="rId15" Type="http://schemas.openxmlformats.org/officeDocument/2006/relationships/ctrlProp" Target="../ctrlProps/ctrlProp915.xml"/><Relationship Id="rId23" Type="http://schemas.openxmlformats.org/officeDocument/2006/relationships/ctrlProp" Target="../ctrlProps/ctrlProp923.xml"/><Relationship Id="rId28" Type="http://schemas.openxmlformats.org/officeDocument/2006/relationships/ctrlProp" Target="../ctrlProps/ctrlProp928.xml"/><Relationship Id="rId36" Type="http://schemas.openxmlformats.org/officeDocument/2006/relationships/ctrlProp" Target="../ctrlProps/ctrlProp936.xml"/><Relationship Id="rId49" Type="http://schemas.openxmlformats.org/officeDocument/2006/relationships/ctrlProp" Target="../ctrlProps/ctrlProp949.xml"/><Relationship Id="rId57" Type="http://schemas.openxmlformats.org/officeDocument/2006/relationships/ctrlProp" Target="../ctrlProps/ctrlProp957.xml"/><Relationship Id="rId10" Type="http://schemas.openxmlformats.org/officeDocument/2006/relationships/ctrlProp" Target="../ctrlProps/ctrlProp910.xml"/><Relationship Id="rId31" Type="http://schemas.openxmlformats.org/officeDocument/2006/relationships/ctrlProp" Target="../ctrlProps/ctrlProp931.xml"/><Relationship Id="rId44" Type="http://schemas.openxmlformats.org/officeDocument/2006/relationships/ctrlProp" Target="../ctrlProps/ctrlProp944.xml"/><Relationship Id="rId52" Type="http://schemas.openxmlformats.org/officeDocument/2006/relationships/ctrlProp" Target="../ctrlProps/ctrlProp952.xml"/><Relationship Id="rId60" Type="http://schemas.openxmlformats.org/officeDocument/2006/relationships/ctrlProp" Target="../ctrlProps/ctrlProp960.xml"/><Relationship Id="rId65" Type="http://schemas.openxmlformats.org/officeDocument/2006/relationships/ctrlProp" Target="../ctrlProps/ctrlProp965.xml"/><Relationship Id="rId73" Type="http://schemas.openxmlformats.org/officeDocument/2006/relationships/ctrlProp" Target="../ctrlProps/ctrlProp973.xml"/><Relationship Id="rId78" Type="http://schemas.openxmlformats.org/officeDocument/2006/relationships/ctrlProp" Target="../ctrlProps/ctrlProp978.xml"/><Relationship Id="rId81" Type="http://schemas.openxmlformats.org/officeDocument/2006/relationships/ctrlProp" Target="../ctrlProps/ctrlProp981.xml"/><Relationship Id="rId86" Type="http://schemas.openxmlformats.org/officeDocument/2006/relationships/ctrlProp" Target="../ctrlProps/ctrlProp986.xml"/><Relationship Id="rId94" Type="http://schemas.openxmlformats.org/officeDocument/2006/relationships/ctrlProp" Target="../ctrlProps/ctrlProp994.xml"/><Relationship Id="rId4" Type="http://schemas.openxmlformats.org/officeDocument/2006/relationships/ctrlProp" Target="../ctrlProps/ctrlProp904.xml"/><Relationship Id="rId9" Type="http://schemas.openxmlformats.org/officeDocument/2006/relationships/ctrlProp" Target="../ctrlProps/ctrlProp909.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108.xml"/><Relationship Id="rId21" Type="http://schemas.openxmlformats.org/officeDocument/2006/relationships/ctrlProp" Target="../ctrlProps/ctrlProp1012.xml"/><Relationship Id="rId42" Type="http://schemas.openxmlformats.org/officeDocument/2006/relationships/ctrlProp" Target="../ctrlProps/ctrlProp1033.xml"/><Relationship Id="rId63" Type="http://schemas.openxmlformats.org/officeDocument/2006/relationships/ctrlProp" Target="../ctrlProps/ctrlProp1054.xml"/><Relationship Id="rId84" Type="http://schemas.openxmlformats.org/officeDocument/2006/relationships/ctrlProp" Target="../ctrlProps/ctrlProp1075.xml"/><Relationship Id="rId138" Type="http://schemas.openxmlformats.org/officeDocument/2006/relationships/ctrlProp" Target="../ctrlProps/ctrlProp1129.xml"/><Relationship Id="rId159" Type="http://schemas.openxmlformats.org/officeDocument/2006/relationships/ctrlProp" Target="../ctrlProps/ctrlProp1150.xml"/><Relationship Id="rId170" Type="http://schemas.openxmlformats.org/officeDocument/2006/relationships/ctrlProp" Target="../ctrlProps/ctrlProp1161.xml"/><Relationship Id="rId191" Type="http://schemas.openxmlformats.org/officeDocument/2006/relationships/ctrlProp" Target="../ctrlProps/ctrlProp1182.xml"/><Relationship Id="rId205" Type="http://schemas.openxmlformats.org/officeDocument/2006/relationships/ctrlProp" Target="../ctrlProps/ctrlProp1196.xml"/><Relationship Id="rId226" Type="http://schemas.openxmlformats.org/officeDocument/2006/relationships/ctrlProp" Target="../ctrlProps/ctrlProp1217.xml"/><Relationship Id="rId247" Type="http://schemas.openxmlformats.org/officeDocument/2006/relationships/ctrlProp" Target="../ctrlProps/ctrlProp1238.xml"/><Relationship Id="rId107" Type="http://schemas.openxmlformats.org/officeDocument/2006/relationships/ctrlProp" Target="../ctrlProps/ctrlProp1098.xml"/><Relationship Id="rId268" Type="http://schemas.openxmlformats.org/officeDocument/2006/relationships/ctrlProp" Target="../ctrlProps/ctrlProp1259.xml"/><Relationship Id="rId11" Type="http://schemas.openxmlformats.org/officeDocument/2006/relationships/ctrlProp" Target="../ctrlProps/ctrlProp1002.xml"/><Relationship Id="rId32" Type="http://schemas.openxmlformats.org/officeDocument/2006/relationships/ctrlProp" Target="../ctrlProps/ctrlProp1023.xml"/><Relationship Id="rId53" Type="http://schemas.openxmlformats.org/officeDocument/2006/relationships/ctrlProp" Target="../ctrlProps/ctrlProp1044.xml"/><Relationship Id="rId74" Type="http://schemas.openxmlformats.org/officeDocument/2006/relationships/ctrlProp" Target="../ctrlProps/ctrlProp1065.xml"/><Relationship Id="rId128" Type="http://schemas.openxmlformats.org/officeDocument/2006/relationships/ctrlProp" Target="../ctrlProps/ctrlProp1119.xml"/><Relationship Id="rId149" Type="http://schemas.openxmlformats.org/officeDocument/2006/relationships/ctrlProp" Target="../ctrlProps/ctrlProp1140.xml"/><Relationship Id="rId5" Type="http://schemas.openxmlformats.org/officeDocument/2006/relationships/ctrlProp" Target="../ctrlProps/ctrlProp996.xml"/><Relationship Id="rId95" Type="http://schemas.openxmlformats.org/officeDocument/2006/relationships/ctrlProp" Target="../ctrlProps/ctrlProp1086.xml"/><Relationship Id="rId160" Type="http://schemas.openxmlformats.org/officeDocument/2006/relationships/ctrlProp" Target="../ctrlProps/ctrlProp1151.xml"/><Relationship Id="rId181" Type="http://schemas.openxmlformats.org/officeDocument/2006/relationships/ctrlProp" Target="../ctrlProps/ctrlProp1172.xml"/><Relationship Id="rId216" Type="http://schemas.openxmlformats.org/officeDocument/2006/relationships/ctrlProp" Target="../ctrlProps/ctrlProp1207.xml"/><Relationship Id="rId237" Type="http://schemas.openxmlformats.org/officeDocument/2006/relationships/ctrlProp" Target="../ctrlProps/ctrlProp1228.xml"/><Relationship Id="rId258" Type="http://schemas.openxmlformats.org/officeDocument/2006/relationships/ctrlProp" Target="../ctrlProps/ctrlProp1249.xml"/><Relationship Id="rId22" Type="http://schemas.openxmlformats.org/officeDocument/2006/relationships/ctrlProp" Target="../ctrlProps/ctrlProp1013.xml"/><Relationship Id="rId43" Type="http://schemas.openxmlformats.org/officeDocument/2006/relationships/ctrlProp" Target="../ctrlProps/ctrlProp1034.xml"/><Relationship Id="rId64" Type="http://schemas.openxmlformats.org/officeDocument/2006/relationships/ctrlProp" Target="../ctrlProps/ctrlProp1055.xml"/><Relationship Id="rId118" Type="http://schemas.openxmlformats.org/officeDocument/2006/relationships/ctrlProp" Target="../ctrlProps/ctrlProp1109.xml"/><Relationship Id="rId139" Type="http://schemas.openxmlformats.org/officeDocument/2006/relationships/ctrlProp" Target="../ctrlProps/ctrlProp1130.xml"/><Relationship Id="rId85" Type="http://schemas.openxmlformats.org/officeDocument/2006/relationships/ctrlProp" Target="../ctrlProps/ctrlProp1076.xml"/><Relationship Id="rId150" Type="http://schemas.openxmlformats.org/officeDocument/2006/relationships/ctrlProp" Target="../ctrlProps/ctrlProp1141.xml"/><Relationship Id="rId171" Type="http://schemas.openxmlformats.org/officeDocument/2006/relationships/ctrlProp" Target="../ctrlProps/ctrlProp1162.xml"/><Relationship Id="rId192" Type="http://schemas.openxmlformats.org/officeDocument/2006/relationships/ctrlProp" Target="../ctrlProps/ctrlProp1183.xml"/><Relationship Id="rId206" Type="http://schemas.openxmlformats.org/officeDocument/2006/relationships/ctrlProp" Target="../ctrlProps/ctrlProp1197.xml"/><Relationship Id="rId227" Type="http://schemas.openxmlformats.org/officeDocument/2006/relationships/ctrlProp" Target="../ctrlProps/ctrlProp1218.xml"/><Relationship Id="rId248" Type="http://schemas.openxmlformats.org/officeDocument/2006/relationships/ctrlProp" Target="../ctrlProps/ctrlProp1239.xml"/><Relationship Id="rId269" Type="http://schemas.openxmlformats.org/officeDocument/2006/relationships/ctrlProp" Target="../ctrlProps/ctrlProp1260.xml"/><Relationship Id="rId12" Type="http://schemas.openxmlformats.org/officeDocument/2006/relationships/ctrlProp" Target="../ctrlProps/ctrlProp1003.xml"/><Relationship Id="rId33" Type="http://schemas.openxmlformats.org/officeDocument/2006/relationships/ctrlProp" Target="../ctrlProps/ctrlProp1024.xml"/><Relationship Id="rId108" Type="http://schemas.openxmlformats.org/officeDocument/2006/relationships/ctrlProp" Target="../ctrlProps/ctrlProp1099.xml"/><Relationship Id="rId129" Type="http://schemas.openxmlformats.org/officeDocument/2006/relationships/ctrlProp" Target="../ctrlProps/ctrlProp1120.xml"/><Relationship Id="rId54" Type="http://schemas.openxmlformats.org/officeDocument/2006/relationships/ctrlProp" Target="../ctrlProps/ctrlProp1045.xml"/><Relationship Id="rId75" Type="http://schemas.openxmlformats.org/officeDocument/2006/relationships/ctrlProp" Target="../ctrlProps/ctrlProp1066.xml"/><Relationship Id="rId96" Type="http://schemas.openxmlformats.org/officeDocument/2006/relationships/ctrlProp" Target="../ctrlProps/ctrlProp1087.xml"/><Relationship Id="rId140" Type="http://schemas.openxmlformats.org/officeDocument/2006/relationships/ctrlProp" Target="../ctrlProps/ctrlProp1131.xml"/><Relationship Id="rId161" Type="http://schemas.openxmlformats.org/officeDocument/2006/relationships/ctrlProp" Target="../ctrlProps/ctrlProp1152.xml"/><Relationship Id="rId182" Type="http://schemas.openxmlformats.org/officeDocument/2006/relationships/ctrlProp" Target="../ctrlProps/ctrlProp1173.xml"/><Relationship Id="rId217" Type="http://schemas.openxmlformats.org/officeDocument/2006/relationships/ctrlProp" Target="../ctrlProps/ctrlProp1208.xml"/><Relationship Id="rId6" Type="http://schemas.openxmlformats.org/officeDocument/2006/relationships/ctrlProp" Target="../ctrlProps/ctrlProp997.xml"/><Relationship Id="rId238" Type="http://schemas.openxmlformats.org/officeDocument/2006/relationships/ctrlProp" Target="../ctrlProps/ctrlProp1229.xml"/><Relationship Id="rId259" Type="http://schemas.openxmlformats.org/officeDocument/2006/relationships/ctrlProp" Target="../ctrlProps/ctrlProp1250.xml"/><Relationship Id="rId23" Type="http://schemas.openxmlformats.org/officeDocument/2006/relationships/ctrlProp" Target="../ctrlProps/ctrlProp1014.xml"/><Relationship Id="rId28" Type="http://schemas.openxmlformats.org/officeDocument/2006/relationships/ctrlProp" Target="../ctrlProps/ctrlProp1019.xml"/><Relationship Id="rId49" Type="http://schemas.openxmlformats.org/officeDocument/2006/relationships/ctrlProp" Target="../ctrlProps/ctrlProp1040.xml"/><Relationship Id="rId114" Type="http://schemas.openxmlformats.org/officeDocument/2006/relationships/ctrlProp" Target="../ctrlProps/ctrlProp1105.xml"/><Relationship Id="rId119" Type="http://schemas.openxmlformats.org/officeDocument/2006/relationships/ctrlProp" Target="../ctrlProps/ctrlProp1110.xml"/><Relationship Id="rId44" Type="http://schemas.openxmlformats.org/officeDocument/2006/relationships/ctrlProp" Target="../ctrlProps/ctrlProp1035.xml"/><Relationship Id="rId60" Type="http://schemas.openxmlformats.org/officeDocument/2006/relationships/ctrlProp" Target="../ctrlProps/ctrlProp1051.xml"/><Relationship Id="rId65" Type="http://schemas.openxmlformats.org/officeDocument/2006/relationships/ctrlProp" Target="../ctrlProps/ctrlProp1056.xml"/><Relationship Id="rId81" Type="http://schemas.openxmlformats.org/officeDocument/2006/relationships/ctrlProp" Target="../ctrlProps/ctrlProp1072.xml"/><Relationship Id="rId86" Type="http://schemas.openxmlformats.org/officeDocument/2006/relationships/ctrlProp" Target="../ctrlProps/ctrlProp1077.xml"/><Relationship Id="rId130" Type="http://schemas.openxmlformats.org/officeDocument/2006/relationships/ctrlProp" Target="../ctrlProps/ctrlProp1121.xml"/><Relationship Id="rId135" Type="http://schemas.openxmlformats.org/officeDocument/2006/relationships/ctrlProp" Target="../ctrlProps/ctrlProp1126.xml"/><Relationship Id="rId151" Type="http://schemas.openxmlformats.org/officeDocument/2006/relationships/ctrlProp" Target="../ctrlProps/ctrlProp1142.xml"/><Relationship Id="rId156" Type="http://schemas.openxmlformats.org/officeDocument/2006/relationships/ctrlProp" Target="../ctrlProps/ctrlProp1147.xml"/><Relationship Id="rId177" Type="http://schemas.openxmlformats.org/officeDocument/2006/relationships/ctrlProp" Target="../ctrlProps/ctrlProp1168.xml"/><Relationship Id="rId198" Type="http://schemas.openxmlformats.org/officeDocument/2006/relationships/ctrlProp" Target="../ctrlProps/ctrlProp1189.xml"/><Relationship Id="rId172" Type="http://schemas.openxmlformats.org/officeDocument/2006/relationships/ctrlProp" Target="../ctrlProps/ctrlProp1163.xml"/><Relationship Id="rId193" Type="http://schemas.openxmlformats.org/officeDocument/2006/relationships/ctrlProp" Target="../ctrlProps/ctrlProp1184.xml"/><Relationship Id="rId202" Type="http://schemas.openxmlformats.org/officeDocument/2006/relationships/ctrlProp" Target="../ctrlProps/ctrlProp1193.xml"/><Relationship Id="rId207" Type="http://schemas.openxmlformats.org/officeDocument/2006/relationships/ctrlProp" Target="../ctrlProps/ctrlProp1198.xml"/><Relationship Id="rId223" Type="http://schemas.openxmlformats.org/officeDocument/2006/relationships/ctrlProp" Target="../ctrlProps/ctrlProp1214.xml"/><Relationship Id="rId228" Type="http://schemas.openxmlformats.org/officeDocument/2006/relationships/ctrlProp" Target="../ctrlProps/ctrlProp1219.xml"/><Relationship Id="rId244" Type="http://schemas.openxmlformats.org/officeDocument/2006/relationships/ctrlProp" Target="../ctrlProps/ctrlProp1235.xml"/><Relationship Id="rId249" Type="http://schemas.openxmlformats.org/officeDocument/2006/relationships/ctrlProp" Target="../ctrlProps/ctrlProp1240.xml"/><Relationship Id="rId13" Type="http://schemas.openxmlformats.org/officeDocument/2006/relationships/ctrlProp" Target="../ctrlProps/ctrlProp1004.xml"/><Relationship Id="rId18" Type="http://schemas.openxmlformats.org/officeDocument/2006/relationships/ctrlProp" Target="../ctrlProps/ctrlProp1009.xml"/><Relationship Id="rId39" Type="http://schemas.openxmlformats.org/officeDocument/2006/relationships/ctrlProp" Target="../ctrlProps/ctrlProp1030.xml"/><Relationship Id="rId109" Type="http://schemas.openxmlformats.org/officeDocument/2006/relationships/ctrlProp" Target="../ctrlProps/ctrlProp1100.xml"/><Relationship Id="rId260" Type="http://schemas.openxmlformats.org/officeDocument/2006/relationships/ctrlProp" Target="../ctrlProps/ctrlProp1251.xml"/><Relationship Id="rId265" Type="http://schemas.openxmlformats.org/officeDocument/2006/relationships/ctrlProp" Target="../ctrlProps/ctrlProp1256.xml"/><Relationship Id="rId34" Type="http://schemas.openxmlformats.org/officeDocument/2006/relationships/ctrlProp" Target="../ctrlProps/ctrlProp1025.xml"/><Relationship Id="rId50" Type="http://schemas.openxmlformats.org/officeDocument/2006/relationships/ctrlProp" Target="../ctrlProps/ctrlProp1041.xml"/><Relationship Id="rId55" Type="http://schemas.openxmlformats.org/officeDocument/2006/relationships/ctrlProp" Target="../ctrlProps/ctrlProp1046.xml"/><Relationship Id="rId76" Type="http://schemas.openxmlformats.org/officeDocument/2006/relationships/ctrlProp" Target="../ctrlProps/ctrlProp1067.xml"/><Relationship Id="rId97" Type="http://schemas.openxmlformats.org/officeDocument/2006/relationships/ctrlProp" Target="../ctrlProps/ctrlProp1088.xml"/><Relationship Id="rId104" Type="http://schemas.openxmlformats.org/officeDocument/2006/relationships/ctrlProp" Target="../ctrlProps/ctrlProp1095.xml"/><Relationship Id="rId120" Type="http://schemas.openxmlformats.org/officeDocument/2006/relationships/ctrlProp" Target="../ctrlProps/ctrlProp1111.xml"/><Relationship Id="rId125" Type="http://schemas.openxmlformats.org/officeDocument/2006/relationships/ctrlProp" Target="../ctrlProps/ctrlProp1116.xml"/><Relationship Id="rId141" Type="http://schemas.openxmlformats.org/officeDocument/2006/relationships/ctrlProp" Target="../ctrlProps/ctrlProp1132.xml"/><Relationship Id="rId146" Type="http://schemas.openxmlformats.org/officeDocument/2006/relationships/ctrlProp" Target="../ctrlProps/ctrlProp1137.xml"/><Relationship Id="rId167" Type="http://schemas.openxmlformats.org/officeDocument/2006/relationships/ctrlProp" Target="../ctrlProps/ctrlProp1158.xml"/><Relationship Id="rId188" Type="http://schemas.openxmlformats.org/officeDocument/2006/relationships/ctrlProp" Target="../ctrlProps/ctrlProp1179.xml"/><Relationship Id="rId7" Type="http://schemas.openxmlformats.org/officeDocument/2006/relationships/ctrlProp" Target="../ctrlProps/ctrlProp998.xml"/><Relationship Id="rId71" Type="http://schemas.openxmlformats.org/officeDocument/2006/relationships/ctrlProp" Target="../ctrlProps/ctrlProp1062.xml"/><Relationship Id="rId92" Type="http://schemas.openxmlformats.org/officeDocument/2006/relationships/ctrlProp" Target="../ctrlProps/ctrlProp1083.xml"/><Relationship Id="rId162" Type="http://schemas.openxmlformats.org/officeDocument/2006/relationships/ctrlProp" Target="../ctrlProps/ctrlProp1153.xml"/><Relationship Id="rId183" Type="http://schemas.openxmlformats.org/officeDocument/2006/relationships/ctrlProp" Target="../ctrlProps/ctrlProp1174.xml"/><Relationship Id="rId213" Type="http://schemas.openxmlformats.org/officeDocument/2006/relationships/ctrlProp" Target="../ctrlProps/ctrlProp1204.xml"/><Relationship Id="rId218" Type="http://schemas.openxmlformats.org/officeDocument/2006/relationships/ctrlProp" Target="../ctrlProps/ctrlProp1209.xml"/><Relationship Id="rId234" Type="http://schemas.openxmlformats.org/officeDocument/2006/relationships/ctrlProp" Target="../ctrlProps/ctrlProp1225.xml"/><Relationship Id="rId239" Type="http://schemas.openxmlformats.org/officeDocument/2006/relationships/ctrlProp" Target="../ctrlProps/ctrlProp1230.xml"/><Relationship Id="rId2" Type="http://schemas.openxmlformats.org/officeDocument/2006/relationships/drawing" Target="../drawings/drawing7.xml"/><Relationship Id="rId29" Type="http://schemas.openxmlformats.org/officeDocument/2006/relationships/ctrlProp" Target="../ctrlProps/ctrlProp1020.xml"/><Relationship Id="rId250" Type="http://schemas.openxmlformats.org/officeDocument/2006/relationships/ctrlProp" Target="../ctrlProps/ctrlProp1241.xml"/><Relationship Id="rId255" Type="http://schemas.openxmlformats.org/officeDocument/2006/relationships/ctrlProp" Target="../ctrlProps/ctrlProp1246.xml"/><Relationship Id="rId24" Type="http://schemas.openxmlformats.org/officeDocument/2006/relationships/ctrlProp" Target="../ctrlProps/ctrlProp1015.xml"/><Relationship Id="rId40" Type="http://schemas.openxmlformats.org/officeDocument/2006/relationships/ctrlProp" Target="../ctrlProps/ctrlProp1031.xml"/><Relationship Id="rId45" Type="http://schemas.openxmlformats.org/officeDocument/2006/relationships/ctrlProp" Target="../ctrlProps/ctrlProp1036.xml"/><Relationship Id="rId66" Type="http://schemas.openxmlformats.org/officeDocument/2006/relationships/ctrlProp" Target="../ctrlProps/ctrlProp1057.xml"/><Relationship Id="rId87" Type="http://schemas.openxmlformats.org/officeDocument/2006/relationships/ctrlProp" Target="../ctrlProps/ctrlProp1078.xml"/><Relationship Id="rId110" Type="http://schemas.openxmlformats.org/officeDocument/2006/relationships/ctrlProp" Target="../ctrlProps/ctrlProp1101.xml"/><Relationship Id="rId115" Type="http://schemas.openxmlformats.org/officeDocument/2006/relationships/ctrlProp" Target="../ctrlProps/ctrlProp1106.xml"/><Relationship Id="rId131" Type="http://schemas.openxmlformats.org/officeDocument/2006/relationships/ctrlProp" Target="../ctrlProps/ctrlProp1122.xml"/><Relationship Id="rId136" Type="http://schemas.openxmlformats.org/officeDocument/2006/relationships/ctrlProp" Target="../ctrlProps/ctrlProp1127.xml"/><Relationship Id="rId157" Type="http://schemas.openxmlformats.org/officeDocument/2006/relationships/ctrlProp" Target="../ctrlProps/ctrlProp1148.xml"/><Relationship Id="rId178" Type="http://schemas.openxmlformats.org/officeDocument/2006/relationships/ctrlProp" Target="../ctrlProps/ctrlProp1169.xml"/><Relationship Id="rId61" Type="http://schemas.openxmlformats.org/officeDocument/2006/relationships/ctrlProp" Target="../ctrlProps/ctrlProp1052.xml"/><Relationship Id="rId82" Type="http://schemas.openxmlformats.org/officeDocument/2006/relationships/ctrlProp" Target="../ctrlProps/ctrlProp1073.xml"/><Relationship Id="rId152" Type="http://schemas.openxmlformats.org/officeDocument/2006/relationships/ctrlProp" Target="../ctrlProps/ctrlProp1143.xml"/><Relationship Id="rId173" Type="http://schemas.openxmlformats.org/officeDocument/2006/relationships/ctrlProp" Target="../ctrlProps/ctrlProp1164.xml"/><Relationship Id="rId194" Type="http://schemas.openxmlformats.org/officeDocument/2006/relationships/ctrlProp" Target="../ctrlProps/ctrlProp1185.xml"/><Relationship Id="rId199" Type="http://schemas.openxmlformats.org/officeDocument/2006/relationships/ctrlProp" Target="../ctrlProps/ctrlProp1190.xml"/><Relationship Id="rId203" Type="http://schemas.openxmlformats.org/officeDocument/2006/relationships/ctrlProp" Target="../ctrlProps/ctrlProp1194.xml"/><Relationship Id="rId208" Type="http://schemas.openxmlformats.org/officeDocument/2006/relationships/ctrlProp" Target="../ctrlProps/ctrlProp1199.xml"/><Relationship Id="rId229" Type="http://schemas.openxmlformats.org/officeDocument/2006/relationships/ctrlProp" Target="../ctrlProps/ctrlProp1220.xml"/><Relationship Id="rId19" Type="http://schemas.openxmlformats.org/officeDocument/2006/relationships/ctrlProp" Target="../ctrlProps/ctrlProp1010.xml"/><Relationship Id="rId224" Type="http://schemas.openxmlformats.org/officeDocument/2006/relationships/ctrlProp" Target="../ctrlProps/ctrlProp1215.xml"/><Relationship Id="rId240" Type="http://schemas.openxmlformats.org/officeDocument/2006/relationships/ctrlProp" Target="../ctrlProps/ctrlProp1231.xml"/><Relationship Id="rId245" Type="http://schemas.openxmlformats.org/officeDocument/2006/relationships/ctrlProp" Target="../ctrlProps/ctrlProp1236.xml"/><Relationship Id="rId261" Type="http://schemas.openxmlformats.org/officeDocument/2006/relationships/ctrlProp" Target="../ctrlProps/ctrlProp1252.xml"/><Relationship Id="rId266" Type="http://schemas.openxmlformats.org/officeDocument/2006/relationships/ctrlProp" Target="../ctrlProps/ctrlProp1257.xml"/><Relationship Id="rId14" Type="http://schemas.openxmlformats.org/officeDocument/2006/relationships/ctrlProp" Target="../ctrlProps/ctrlProp1005.xml"/><Relationship Id="rId30" Type="http://schemas.openxmlformats.org/officeDocument/2006/relationships/ctrlProp" Target="../ctrlProps/ctrlProp1021.xml"/><Relationship Id="rId35" Type="http://schemas.openxmlformats.org/officeDocument/2006/relationships/ctrlProp" Target="../ctrlProps/ctrlProp1026.xml"/><Relationship Id="rId56" Type="http://schemas.openxmlformats.org/officeDocument/2006/relationships/ctrlProp" Target="../ctrlProps/ctrlProp1047.xml"/><Relationship Id="rId77" Type="http://schemas.openxmlformats.org/officeDocument/2006/relationships/ctrlProp" Target="../ctrlProps/ctrlProp1068.xml"/><Relationship Id="rId100" Type="http://schemas.openxmlformats.org/officeDocument/2006/relationships/ctrlProp" Target="../ctrlProps/ctrlProp1091.xml"/><Relationship Id="rId105" Type="http://schemas.openxmlformats.org/officeDocument/2006/relationships/ctrlProp" Target="../ctrlProps/ctrlProp1096.xml"/><Relationship Id="rId126" Type="http://schemas.openxmlformats.org/officeDocument/2006/relationships/ctrlProp" Target="../ctrlProps/ctrlProp1117.xml"/><Relationship Id="rId147" Type="http://schemas.openxmlformats.org/officeDocument/2006/relationships/ctrlProp" Target="../ctrlProps/ctrlProp1138.xml"/><Relationship Id="rId168" Type="http://schemas.openxmlformats.org/officeDocument/2006/relationships/ctrlProp" Target="../ctrlProps/ctrlProp1159.xml"/><Relationship Id="rId8" Type="http://schemas.openxmlformats.org/officeDocument/2006/relationships/ctrlProp" Target="../ctrlProps/ctrlProp999.xml"/><Relationship Id="rId51" Type="http://schemas.openxmlformats.org/officeDocument/2006/relationships/ctrlProp" Target="../ctrlProps/ctrlProp1042.xml"/><Relationship Id="rId72" Type="http://schemas.openxmlformats.org/officeDocument/2006/relationships/ctrlProp" Target="../ctrlProps/ctrlProp1063.xml"/><Relationship Id="rId93" Type="http://schemas.openxmlformats.org/officeDocument/2006/relationships/ctrlProp" Target="../ctrlProps/ctrlProp1084.xml"/><Relationship Id="rId98" Type="http://schemas.openxmlformats.org/officeDocument/2006/relationships/ctrlProp" Target="../ctrlProps/ctrlProp1089.xml"/><Relationship Id="rId121" Type="http://schemas.openxmlformats.org/officeDocument/2006/relationships/ctrlProp" Target="../ctrlProps/ctrlProp1112.xml"/><Relationship Id="rId142" Type="http://schemas.openxmlformats.org/officeDocument/2006/relationships/ctrlProp" Target="../ctrlProps/ctrlProp1133.xml"/><Relationship Id="rId163" Type="http://schemas.openxmlformats.org/officeDocument/2006/relationships/ctrlProp" Target="../ctrlProps/ctrlProp1154.xml"/><Relationship Id="rId184" Type="http://schemas.openxmlformats.org/officeDocument/2006/relationships/ctrlProp" Target="../ctrlProps/ctrlProp1175.xml"/><Relationship Id="rId189" Type="http://schemas.openxmlformats.org/officeDocument/2006/relationships/ctrlProp" Target="../ctrlProps/ctrlProp1180.xml"/><Relationship Id="rId219" Type="http://schemas.openxmlformats.org/officeDocument/2006/relationships/ctrlProp" Target="../ctrlProps/ctrlProp1210.xml"/><Relationship Id="rId3" Type="http://schemas.openxmlformats.org/officeDocument/2006/relationships/vmlDrawing" Target="../drawings/vmlDrawing6.vml"/><Relationship Id="rId214" Type="http://schemas.openxmlformats.org/officeDocument/2006/relationships/ctrlProp" Target="../ctrlProps/ctrlProp1205.xml"/><Relationship Id="rId230" Type="http://schemas.openxmlformats.org/officeDocument/2006/relationships/ctrlProp" Target="../ctrlProps/ctrlProp1221.xml"/><Relationship Id="rId235" Type="http://schemas.openxmlformats.org/officeDocument/2006/relationships/ctrlProp" Target="../ctrlProps/ctrlProp1226.xml"/><Relationship Id="rId251" Type="http://schemas.openxmlformats.org/officeDocument/2006/relationships/ctrlProp" Target="../ctrlProps/ctrlProp1242.xml"/><Relationship Id="rId256" Type="http://schemas.openxmlformats.org/officeDocument/2006/relationships/ctrlProp" Target="../ctrlProps/ctrlProp1247.xml"/><Relationship Id="rId25" Type="http://schemas.openxmlformats.org/officeDocument/2006/relationships/ctrlProp" Target="../ctrlProps/ctrlProp1016.xml"/><Relationship Id="rId46" Type="http://schemas.openxmlformats.org/officeDocument/2006/relationships/ctrlProp" Target="../ctrlProps/ctrlProp1037.xml"/><Relationship Id="rId67" Type="http://schemas.openxmlformats.org/officeDocument/2006/relationships/ctrlProp" Target="../ctrlProps/ctrlProp1058.xml"/><Relationship Id="rId116" Type="http://schemas.openxmlformats.org/officeDocument/2006/relationships/ctrlProp" Target="../ctrlProps/ctrlProp1107.xml"/><Relationship Id="rId137" Type="http://schemas.openxmlformats.org/officeDocument/2006/relationships/ctrlProp" Target="../ctrlProps/ctrlProp1128.xml"/><Relationship Id="rId158" Type="http://schemas.openxmlformats.org/officeDocument/2006/relationships/ctrlProp" Target="../ctrlProps/ctrlProp1149.xml"/><Relationship Id="rId20" Type="http://schemas.openxmlformats.org/officeDocument/2006/relationships/ctrlProp" Target="../ctrlProps/ctrlProp1011.xml"/><Relationship Id="rId41" Type="http://schemas.openxmlformats.org/officeDocument/2006/relationships/ctrlProp" Target="../ctrlProps/ctrlProp1032.xml"/><Relationship Id="rId62" Type="http://schemas.openxmlformats.org/officeDocument/2006/relationships/ctrlProp" Target="../ctrlProps/ctrlProp1053.xml"/><Relationship Id="rId83" Type="http://schemas.openxmlformats.org/officeDocument/2006/relationships/ctrlProp" Target="../ctrlProps/ctrlProp1074.xml"/><Relationship Id="rId88" Type="http://schemas.openxmlformats.org/officeDocument/2006/relationships/ctrlProp" Target="../ctrlProps/ctrlProp1079.xml"/><Relationship Id="rId111" Type="http://schemas.openxmlformats.org/officeDocument/2006/relationships/ctrlProp" Target="../ctrlProps/ctrlProp1102.xml"/><Relationship Id="rId132" Type="http://schemas.openxmlformats.org/officeDocument/2006/relationships/ctrlProp" Target="../ctrlProps/ctrlProp1123.xml"/><Relationship Id="rId153" Type="http://schemas.openxmlformats.org/officeDocument/2006/relationships/ctrlProp" Target="../ctrlProps/ctrlProp1144.xml"/><Relationship Id="rId174" Type="http://schemas.openxmlformats.org/officeDocument/2006/relationships/ctrlProp" Target="../ctrlProps/ctrlProp1165.xml"/><Relationship Id="rId179" Type="http://schemas.openxmlformats.org/officeDocument/2006/relationships/ctrlProp" Target="../ctrlProps/ctrlProp1170.xml"/><Relationship Id="rId195" Type="http://schemas.openxmlformats.org/officeDocument/2006/relationships/ctrlProp" Target="../ctrlProps/ctrlProp1186.xml"/><Relationship Id="rId209" Type="http://schemas.openxmlformats.org/officeDocument/2006/relationships/ctrlProp" Target="../ctrlProps/ctrlProp1200.xml"/><Relationship Id="rId190" Type="http://schemas.openxmlformats.org/officeDocument/2006/relationships/ctrlProp" Target="../ctrlProps/ctrlProp1181.xml"/><Relationship Id="rId204" Type="http://schemas.openxmlformats.org/officeDocument/2006/relationships/ctrlProp" Target="../ctrlProps/ctrlProp1195.xml"/><Relationship Id="rId220" Type="http://schemas.openxmlformats.org/officeDocument/2006/relationships/ctrlProp" Target="../ctrlProps/ctrlProp1211.xml"/><Relationship Id="rId225" Type="http://schemas.openxmlformats.org/officeDocument/2006/relationships/ctrlProp" Target="../ctrlProps/ctrlProp1216.xml"/><Relationship Id="rId241" Type="http://schemas.openxmlformats.org/officeDocument/2006/relationships/ctrlProp" Target="../ctrlProps/ctrlProp1232.xml"/><Relationship Id="rId246" Type="http://schemas.openxmlformats.org/officeDocument/2006/relationships/ctrlProp" Target="../ctrlProps/ctrlProp1237.xml"/><Relationship Id="rId267" Type="http://schemas.openxmlformats.org/officeDocument/2006/relationships/ctrlProp" Target="../ctrlProps/ctrlProp1258.xml"/><Relationship Id="rId15" Type="http://schemas.openxmlformats.org/officeDocument/2006/relationships/ctrlProp" Target="../ctrlProps/ctrlProp1006.xml"/><Relationship Id="rId36" Type="http://schemas.openxmlformats.org/officeDocument/2006/relationships/ctrlProp" Target="../ctrlProps/ctrlProp1027.xml"/><Relationship Id="rId57" Type="http://schemas.openxmlformats.org/officeDocument/2006/relationships/ctrlProp" Target="../ctrlProps/ctrlProp1048.xml"/><Relationship Id="rId106" Type="http://schemas.openxmlformats.org/officeDocument/2006/relationships/ctrlProp" Target="../ctrlProps/ctrlProp1097.xml"/><Relationship Id="rId127" Type="http://schemas.openxmlformats.org/officeDocument/2006/relationships/ctrlProp" Target="../ctrlProps/ctrlProp1118.xml"/><Relationship Id="rId262" Type="http://schemas.openxmlformats.org/officeDocument/2006/relationships/ctrlProp" Target="../ctrlProps/ctrlProp1253.xml"/><Relationship Id="rId10" Type="http://schemas.openxmlformats.org/officeDocument/2006/relationships/ctrlProp" Target="../ctrlProps/ctrlProp1001.xml"/><Relationship Id="rId31" Type="http://schemas.openxmlformats.org/officeDocument/2006/relationships/ctrlProp" Target="../ctrlProps/ctrlProp1022.xml"/><Relationship Id="rId52" Type="http://schemas.openxmlformats.org/officeDocument/2006/relationships/ctrlProp" Target="../ctrlProps/ctrlProp1043.xml"/><Relationship Id="rId73" Type="http://schemas.openxmlformats.org/officeDocument/2006/relationships/ctrlProp" Target="../ctrlProps/ctrlProp1064.xml"/><Relationship Id="rId78" Type="http://schemas.openxmlformats.org/officeDocument/2006/relationships/ctrlProp" Target="../ctrlProps/ctrlProp1069.xml"/><Relationship Id="rId94" Type="http://schemas.openxmlformats.org/officeDocument/2006/relationships/ctrlProp" Target="../ctrlProps/ctrlProp1085.xml"/><Relationship Id="rId99" Type="http://schemas.openxmlformats.org/officeDocument/2006/relationships/ctrlProp" Target="../ctrlProps/ctrlProp1090.xml"/><Relationship Id="rId101" Type="http://schemas.openxmlformats.org/officeDocument/2006/relationships/ctrlProp" Target="../ctrlProps/ctrlProp1092.xml"/><Relationship Id="rId122" Type="http://schemas.openxmlformats.org/officeDocument/2006/relationships/ctrlProp" Target="../ctrlProps/ctrlProp1113.xml"/><Relationship Id="rId143" Type="http://schemas.openxmlformats.org/officeDocument/2006/relationships/ctrlProp" Target="../ctrlProps/ctrlProp1134.xml"/><Relationship Id="rId148" Type="http://schemas.openxmlformats.org/officeDocument/2006/relationships/ctrlProp" Target="../ctrlProps/ctrlProp1139.xml"/><Relationship Id="rId164" Type="http://schemas.openxmlformats.org/officeDocument/2006/relationships/ctrlProp" Target="../ctrlProps/ctrlProp1155.xml"/><Relationship Id="rId169" Type="http://schemas.openxmlformats.org/officeDocument/2006/relationships/ctrlProp" Target="../ctrlProps/ctrlProp1160.xml"/><Relationship Id="rId185" Type="http://schemas.openxmlformats.org/officeDocument/2006/relationships/ctrlProp" Target="../ctrlProps/ctrlProp1176.xml"/><Relationship Id="rId4" Type="http://schemas.openxmlformats.org/officeDocument/2006/relationships/ctrlProp" Target="../ctrlProps/ctrlProp995.xml"/><Relationship Id="rId9" Type="http://schemas.openxmlformats.org/officeDocument/2006/relationships/ctrlProp" Target="../ctrlProps/ctrlProp1000.xml"/><Relationship Id="rId180" Type="http://schemas.openxmlformats.org/officeDocument/2006/relationships/ctrlProp" Target="../ctrlProps/ctrlProp1171.xml"/><Relationship Id="rId210" Type="http://schemas.openxmlformats.org/officeDocument/2006/relationships/ctrlProp" Target="../ctrlProps/ctrlProp1201.xml"/><Relationship Id="rId215" Type="http://schemas.openxmlformats.org/officeDocument/2006/relationships/ctrlProp" Target="../ctrlProps/ctrlProp1206.xml"/><Relationship Id="rId236" Type="http://schemas.openxmlformats.org/officeDocument/2006/relationships/ctrlProp" Target="../ctrlProps/ctrlProp1227.xml"/><Relationship Id="rId257" Type="http://schemas.openxmlformats.org/officeDocument/2006/relationships/ctrlProp" Target="../ctrlProps/ctrlProp1248.xml"/><Relationship Id="rId26" Type="http://schemas.openxmlformats.org/officeDocument/2006/relationships/ctrlProp" Target="../ctrlProps/ctrlProp1017.xml"/><Relationship Id="rId231" Type="http://schemas.openxmlformats.org/officeDocument/2006/relationships/ctrlProp" Target="../ctrlProps/ctrlProp1222.xml"/><Relationship Id="rId252" Type="http://schemas.openxmlformats.org/officeDocument/2006/relationships/ctrlProp" Target="../ctrlProps/ctrlProp1243.xml"/><Relationship Id="rId47" Type="http://schemas.openxmlformats.org/officeDocument/2006/relationships/ctrlProp" Target="../ctrlProps/ctrlProp1038.xml"/><Relationship Id="rId68" Type="http://schemas.openxmlformats.org/officeDocument/2006/relationships/ctrlProp" Target="../ctrlProps/ctrlProp1059.xml"/><Relationship Id="rId89" Type="http://schemas.openxmlformats.org/officeDocument/2006/relationships/ctrlProp" Target="../ctrlProps/ctrlProp1080.xml"/><Relationship Id="rId112" Type="http://schemas.openxmlformats.org/officeDocument/2006/relationships/ctrlProp" Target="../ctrlProps/ctrlProp1103.xml"/><Relationship Id="rId133" Type="http://schemas.openxmlformats.org/officeDocument/2006/relationships/ctrlProp" Target="../ctrlProps/ctrlProp1124.xml"/><Relationship Id="rId154" Type="http://schemas.openxmlformats.org/officeDocument/2006/relationships/ctrlProp" Target="../ctrlProps/ctrlProp1145.xml"/><Relationship Id="rId175" Type="http://schemas.openxmlformats.org/officeDocument/2006/relationships/ctrlProp" Target="../ctrlProps/ctrlProp1166.xml"/><Relationship Id="rId196" Type="http://schemas.openxmlformats.org/officeDocument/2006/relationships/ctrlProp" Target="../ctrlProps/ctrlProp1187.xml"/><Relationship Id="rId200" Type="http://schemas.openxmlformats.org/officeDocument/2006/relationships/ctrlProp" Target="../ctrlProps/ctrlProp1191.xml"/><Relationship Id="rId16" Type="http://schemas.openxmlformats.org/officeDocument/2006/relationships/ctrlProp" Target="../ctrlProps/ctrlProp1007.xml"/><Relationship Id="rId221" Type="http://schemas.openxmlformats.org/officeDocument/2006/relationships/ctrlProp" Target="../ctrlProps/ctrlProp1212.xml"/><Relationship Id="rId242" Type="http://schemas.openxmlformats.org/officeDocument/2006/relationships/ctrlProp" Target="../ctrlProps/ctrlProp1233.xml"/><Relationship Id="rId263" Type="http://schemas.openxmlformats.org/officeDocument/2006/relationships/ctrlProp" Target="../ctrlProps/ctrlProp1254.xml"/><Relationship Id="rId37" Type="http://schemas.openxmlformats.org/officeDocument/2006/relationships/ctrlProp" Target="../ctrlProps/ctrlProp1028.xml"/><Relationship Id="rId58" Type="http://schemas.openxmlformats.org/officeDocument/2006/relationships/ctrlProp" Target="../ctrlProps/ctrlProp1049.xml"/><Relationship Id="rId79" Type="http://schemas.openxmlformats.org/officeDocument/2006/relationships/ctrlProp" Target="../ctrlProps/ctrlProp1070.xml"/><Relationship Id="rId102" Type="http://schemas.openxmlformats.org/officeDocument/2006/relationships/ctrlProp" Target="../ctrlProps/ctrlProp1093.xml"/><Relationship Id="rId123" Type="http://schemas.openxmlformats.org/officeDocument/2006/relationships/ctrlProp" Target="../ctrlProps/ctrlProp1114.xml"/><Relationship Id="rId144" Type="http://schemas.openxmlformats.org/officeDocument/2006/relationships/ctrlProp" Target="../ctrlProps/ctrlProp1135.xml"/><Relationship Id="rId90" Type="http://schemas.openxmlformats.org/officeDocument/2006/relationships/ctrlProp" Target="../ctrlProps/ctrlProp1081.xml"/><Relationship Id="rId165" Type="http://schemas.openxmlformats.org/officeDocument/2006/relationships/ctrlProp" Target="../ctrlProps/ctrlProp1156.xml"/><Relationship Id="rId186" Type="http://schemas.openxmlformats.org/officeDocument/2006/relationships/ctrlProp" Target="../ctrlProps/ctrlProp1177.xml"/><Relationship Id="rId211" Type="http://schemas.openxmlformats.org/officeDocument/2006/relationships/ctrlProp" Target="../ctrlProps/ctrlProp1202.xml"/><Relationship Id="rId232" Type="http://schemas.openxmlformats.org/officeDocument/2006/relationships/ctrlProp" Target="../ctrlProps/ctrlProp1223.xml"/><Relationship Id="rId253" Type="http://schemas.openxmlformats.org/officeDocument/2006/relationships/ctrlProp" Target="../ctrlProps/ctrlProp1244.xml"/><Relationship Id="rId27" Type="http://schemas.openxmlformats.org/officeDocument/2006/relationships/ctrlProp" Target="../ctrlProps/ctrlProp1018.xml"/><Relationship Id="rId48" Type="http://schemas.openxmlformats.org/officeDocument/2006/relationships/ctrlProp" Target="../ctrlProps/ctrlProp1039.xml"/><Relationship Id="rId69" Type="http://schemas.openxmlformats.org/officeDocument/2006/relationships/ctrlProp" Target="../ctrlProps/ctrlProp1060.xml"/><Relationship Id="rId113" Type="http://schemas.openxmlformats.org/officeDocument/2006/relationships/ctrlProp" Target="../ctrlProps/ctrlProp1104.xml"/><Relationship Id="rId134" Type="http://schemas.openxmlformats.org/officeDocument/2006/relationships/ctrlProp" Target="../ctrlProps/ctrlProp1125.xml"/><Relationship Id="rId80" Type="http://schemas.openxmlformats.org/officeDocument/2006/relationships/ctrlProp" Target="../ctrlProps/ctrlProp1071.xml"/><Relationship Id="rId155" Type="http://schemas.openxmlformats.org/officeDocument/2006/relationships/ctrlProp" Target="../ctrlProps/ctrlProp1146.xml"/><Relationship Id="rId176" Type="http://schemas.openxmlformats.org/officeDocument/2006/relationships/ctrlProp" Target="../ctrlProps/ctrlProp1167.xml"/><Relationship Id="rId197" Type="http://schemas.openxmlformats.org/officeDocument/2006/relationships/ctrlProp" Target="../ctrlProps/ctrlProp1188.xml"/><Relationship Id="rId201" Type="http://schemas.openxmlformats.org/officeDocument/2006/relationships/ctrlProp" Target="../ctrlProps/ctrlProp1192.xml"/><Relationship Id="rId222" Type="http://schemas.openxmlformats.org/officeDocument/2006/relationships/ctrlProp" Target="../ctrlProps/ctrlProp1213.xml"/><Relationship Id="rId243" Type="http://schemas.openxmlformats.org/officeDocument/2006/relationships/ctrlProp" Target="../ctrlProps/ctrlProp1234.xml"/><Relationship Id="rId264" Type="http://schemas.openxmlformats.org/officeDocument/2006/relationships/ctrlProp" Target="../ctrlProps/ctrlProp1255.xml"/><Relationship Id="rId17" Type="http://schemas.openxmlformats.org/officeDocument/2006/relationships/ctrlProp" Target="../ctrlProps/ctrlProp1008.xml"/><Relationship Id="rId38" Type="http://schemas.openxmlformats.org/officeDocument/2006/relationships/ctrlProp" Target="../ctrlProps/ctrlProp1029.xml"/><Relationship Id="rId59" Type="http://schemas.openxmlformats.org/officeDocument/2006/relationships/ctrlProp" Target="../ctrlProps/ctrlProp1050.xml"/><Relationship Id="rId103" Type="http://schemas.openxmlformats.org/officeDocument/2006/relationships/ctrlProp" Target="../ctrlProps/ctrlProp1094.xml"/><Relationship Id="rId124" Type="http://schemas.openxmlformats.org/officeDocument/2006/relationships/ctrlProp" Target="../ctrlProps/ctrlProp1115.xml"/><Relationship Id="rId70" Type="http://schemas.openxmlformats.org/officeDocument/2006/relationships/ctrlProp" Target="../ctrlProps/ctrlProp1061.xml"/><Relationship Id="rId91" Type="http://schemas.openxmlformats.org/officeDocument/2006/relationships/ctrlProp" Target="../ctrlProps/ctrlProp1082.xml"/><Relationship Id="rId145" Type="http://schemas.openxmlformats.org/officeDocument/2006/relationships/ctrlProp" Target="../ctrlProps/ctrlProp1136.xml"/><Relationship Id="rId166" Type="http://schemas.openxmlformats.org/officeDocument/2006/relationships/ctrlProp" Target="../ctrlProps/ctrlProp1157.xml"/><Relationship Id="rId187" Type="http://schemas.openxmlformats.org/officeDocument/2006/relationships/ctrlProp" Target="../ctrlProps/ctrlProp1178.xml"/><Relationship Id="rId1" Type="http://schemas.openxmlformats.org/officeDocument/2006/relationships/printerSettings" Target="../printerSettings/printerSettings6.bin"/><Relationship Id="rId212" Type="http://schemas.openxmlformats.org/officeDocument/2006/relationships/ctrlProp" Target="../ctrlProps/ctrlProp1203.xml"/><Relationship Id="rId233" Type="http://schemas.openxmlformats.org/officeDocument/2006/relationships/ctrlProp" Target="../ctrlProps/ctrlProp1224.xml"/><Relationship Id="rId254" Type="http://schemas.openxmlformats.org/officeDocument/2006/relationships/ctrlProp" Target="../ctrlProps/ctrlProp1245.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374.xml"/><Relationship Id="rId299" Type="http://schemas.openxmlformats.org/officeDocument/2006/relationships/ctrlProp" Target="../ctrlProps/ctrlProp1556.xml"/><Relationship Id="rId21" Type="http://schemas.openxmlformats.org/officeDocument/2006/relationships/ctrlProp" Target="../ctrlProps/ctrlProp1278.xml"/><Relationship Id="rId63" Type="http://schemas.openxmlformats.org/officeDocument/2006/relationships/ctrlProp" Target="../ctrlProps/ctrlProp1320.xml"/><Relationship Id="rId159" Type="http://schemas.openxmlformats.org/officeDocument/2006/relationships/ctrlProp" Target="../ctrlProps/ctrlProp1416.xml"/><Relationship Id="rId324" Type="http://schemas.openxmlformats.org/officeDocument/2006/relationships/ctrlProp" Target="../ctrlProps/ctrlProp1581.xml"/><Relationship Id="rId366" Type="http://schemas.openxmlformats.org/officeDocument/2006/relationships/ctrlProp" Target="../ctrlProps/ctrlProp1623.xml"/><Relationship Id="rId170" Type="http://schemas.openxmlformats.org/officeDocument/2006/relationships/ctrlProp" Target="../ctrlProps/ctrlProp1427.xml"/><Relationship Id="rId226" Type="http://schemas.openxmlformats.org/officeDocument/2006/relationships/ctrlProp" Target="../ctrlProps/ctrlProp1483.xml"/><Relationship Id="rId268" Type="http://schemas.openxmlformats.org/officeDocument/2006/relationships/ctrlProp" Target="../ctrlProps/ctrlProp1525.xml"/><Relationship Id="rId32" Type="http://schemas.openxmlformats.org/officeDocument/2006/relationships/ctrlProp" Target="../ctrlProps/ctrlProp1289.xml"/><Relationship Id="rId74" Type="http://schemas.openxmlformats.org/officeDocument/2006/relationships/ctrlProp" Target="../ctrlProps/ctrlProp1331.xml"/><Relationship Id="rId128" Type="http://schemas.openxmlformats.org/officeDocument/2006/relationships/ctrlProp" Target="../ctrlProps/ctrlProp1385.xml"/><Relationship Id="rId335" Type="http://schemas.openxmlformats.org/officeDocument/2006/relationships/ctrlProp" Target="../ctrlProps/ctrlProp1592.xml"/><Relationship Id="rId377" Type="http://schemas.openxmlformats.org/officeDocument/2006/relationships/ctrlProp" Target="../ctrlProps/ctrlProp1634.xml"/><Relationship Id="rId5" Type="http://schemas.openxmlformats.org/officeDocument/2006/relationships/ctrlProp" Target="../ctrlProps/ctrlProp1262.xml"/><Relationship Id="rId95" Type="http://schemas.openxmlformats.org/officeDocument/2006/relationships/ctrlProp" Target="../ctrlProps/ctrlProp1352.xml"/><Relationship Id="rId160" Type="http://schemas.openxmlformats.org/officeDocument/2006/relationships/ctrlProp" Target="../ctrlProps/ctrlProp1417.xml"/><Relationship Id="rId181" Type="http://schemas.openxmlformats.org/officeDocument/2006/relationships/ctrlProp" Target="../ctrlProps/ctrlProp1438.xml"/><Relationship Id="rId216" Type="http://schemas.openxmlformats.org/officeDocument/2006/relationships/ctrlProp" Target="../ctrlProps/ctrlProp1473.xml"/><Relationship Id="rId237" Type="http://schemas.openxmlformats.org/officeDocument/2006/relationships/ctrlProp" Target="../ctrlProps/ctrlProp1494.xml"/><Relationship Id="rId402" Type="http://schemas.openxmlformats.org/officeDocument/2006/relationships/ctrlProp" Target="../ctrlProps/ctrlProp1659.xml"/><Relationship Id="rId258" Type="http://schemas.openxmlformats.org/officeDocument/2006/relationships/ctrlProp" Target="../ctrlProps/ctrlProp1515.xml"/><Relationship Id="rId279" Type="http://schemas.openxmlformats.org/officeDocument/2006/relationships/ctrlProp" Target="../ctrlProps/ctrlProp1536.xml"/><Relationship Id="rId22" Type="http://schemas.openxmlformats.org/officeDocument/2006/relationships/ctrlProp" Target="../ctrlProps/ctrlProp1279.xml"/><Relationship Id="rId43" Type="http://schemas.openxmlformats.org/officeDocument/2006/relationships/ctrlProp" Target="../ctrlProps/ctrlProp1300.xml"/><Relationship Id="rId64" Type="http://schemas.openxmlformats.org/officeDocument/2006/relationships/ctrlProp" Target="../ctrlProps/ctrlProp1321.xml"/><Relationship Id="rId118" Type="http://schemas.openxmlformats.org/officeDocument/2006/relationships/ctrlProp" Target="../ctrlProps/ctrlProp1375.xml"/><Relationship Id="rId139" Type="http://schemas.openxmlformats.org/officeDocument/2006/relationships/ctrlProp" Target="../ctrlProps/ctrlProp1396.xml"/><Relationship Id="rId290" Type="http://schemas.openxmlformats.org/officeDocument/2006/relationships/ctrlProp" Target="../ctrlProps/ctrlProp1547.xml"/><Relationship Id="rId304" Type="http://schemas.openxmlformats.org/officeDocument/2006/relationships/ctrlProp" Target="../ctrlProps/ctrlProp1561.xml"/><Relationship Id="rId325" Type="http://schemas.openxmlformats.org/officeDocument/2006/relationships/ctrlProp" Target="../ctrlProps/ctrlProp1582.xml"/><Relationship Id="rId346" Type="http://schemas.openxmlformats.org/officeDocument/2006/relationships/ctrlProp" Target="../ctrlProps/ctrlProp1603.xml"/><Relationship Id="rId367" Type="http://schemas.openxmlformats.org/officeDocument/2006/relationships/ctrlProp" Target="../ctrlProps/ctrlProp1624.xml"/><Relationship Id="rId388" Type="http://schemas.openxmlformats.org/officeDocument/2006/relationships/ctrlProp" Target="../ctrlProps/ctrlProp1645.xml"/><Relationship Id="rId85" Type="http://schemas.openxmlformats.org/officeDocument/2006/relationships/ctrlProp" Target="../ctrlProps/ctrlProp1342.xml"/><Relationship Id="rId150" Type="http://schemas.openxmlformats.org/officeDocument/2006/relationships/ctrlProp" Target="../ctrlProps/ctrlProp1407.xml"/><Relationship Id="rId171" Type="http://schemas.openxmlformats.org/officeDocument/2006/relationships/ctrlProp" Target="../ctrlProps/ctrlProp1428.xml"/><Relationship Id="rId192" Type="http://schemas.openxmlformats.org/officeDocument/2006/relationships/ctrlProp" Target="../ctrlProps/ctrlProp1449.xml"/><Relationship Id="rId206" Type="http://schemas.openxmlformats.org/officeDocument/2006/relationships/ctrlProp" Target="../ctrlProps/ctrlProp1463.xml"/><Relationship Id="rId227" Type="http://schemas.openxmlformats.org/officeDocument/2006/relationships/ctrlProp" Target="../ctrlProps/ctrlProp1484.xml"/><Relationship Id="rId248" Type="http://schemas.openxmlformats.org/officeDocument/2006/relationships/ctrlProp" Target="../ctrlProps/ctrlProp1505.xml"/><Relationship Id="rId269" Type="http://schemas.openxmlformats.org/officeDocument/2006/relationships/ctrlProp" Target="../ctrlProps/ctrlProp1526.xml"/><Relationship Id="rId12" Type="http://schemas.openxmlformats.org/officeDocument/2006/relationships/ctrlProp" Target="../ctrlProps/ctrlProp1269.xml"/><Relationship Id="rId33" Type="http://schemas.openxmlformats.org/officeDocument/2006/relationships/ctrlProp" Target="../ctrlProps/ctrlProp1290.xml"/><Relationship Id="rId108" Type="http://schemas.openxmlformats.org/officeDocument/2006/relationships/ctrlProp" Target="../ctrlProps/ctrlProp1365.xml"/><Relationship Id="rId129" Type="http://schemas.openxmlformats.org/officeDocument/2006/relationships/ctrlProp" Target="../ctrlProps/ctrlProp1386.xml"/><Relationship Id="rId280" Type="http://schemas.openxmlformats.org/officeDocument/2006/relationships/ctrlProp" Target="../ctrlProps/ctrlProp1537.xml"/><Relationship Id="rId315" Type="http://schemas.openxmlformats.org/officeDocument/2006/relationships/ctrlProp" Target="../ctrlProps/ctrlProp1572.xml"/><Relationship Id="rId336" Type="http://schemas.openxmlformats.org/officeDocument/2006/relationships/ctrlProp" Target="../ctrlProps/ctrlProp1593.xml"/><Relationship Id="rId357" Type="http://schemas.openxmlformats.org/officeDocument/2006/relationships/ctrlProp" Target="../ctrlProps/ctrlProp1614.xml"/><Relationship Id="rId54" Type="http://schemas.openxmlformats.org/officeDocument/2006/relationships/ctrlProp" Target="../ctrlProps/ctrlProp1311.xml"/><Relationship Id="rId75" Type="http://schemas.openxmlformats.org/officeDocument/2006/relationships/ctrlProp" Target="../ctrlProps/ctrlProp1332.xml"/><Relationship Id="rId96" Type="http://schemas.openxmlformats.org/officeDocument/2006/relationships/ctrlProp" Target="../ctrlProps/ctrlProp1353.xml"/><Relationship Id="rId140" Type="http://schemas.openxmlformats.org/officeDocument/2006/relationships/ctrlProp" Target="../ctrlProps/ctrlProp1397.xml"/><Relationship Id="rId161" Type="http://schemas.openxmlformats.org/officeDocument/2006/relationships/ctrlProp" Target="../ctrlProps/ctrlProp1418.xml"/><Relationship Id="rId182" Type="http://schemas.openxmlformats.org/officeDocument/2006/relationships/ctrlProp" Target="../ctrlProps/ctrlProp1439.xml"/><Relationship Id="rId217" Type="http://schemas.openxmlformats.org/officeDocument/2006/relationships/ctrlProp" Target="../ctrlProps/ctrlProp1474.xml"/><Relationship Id="rId378" Type="http://schemas.openxmlformats.org/officeDocument/2006/relationships/ctrlProp" Target="../ctrlProps/ctrlProp1635.xml"/><Relationship Id="rId399" Type="http://schemas.openxmlformats.org/officeDocument/2006/relationships/ctrlProp" Target="../ctrlProps/ctrlProp1656.xml"/><Relationship Id="rId403" Type="http://schemas.openxmlformats.org/officeDocument/2006/relationships/ctrlProp" Target="../ctrlProps/ctrlProp1660.xml"/><Relationship Id="rId6" Type="http://schemas.openxmlformats.org/officeDocument/2006/relationships/ctrlProp" Target="../ctrlProps/ctrlProp1263.xml"/><Relationship Id="rId238" Type="http://schemas.openxmlformats.org/officeDocument/2006/relationships/ctrlProp" Target="../ctrlProps/ctrlProp1495.xml"/><Relationship Id="rId259" Type="http://schemas.openxmlformats.org/officeDocument/2006/relationships/ctrlProp" Target="../ctrlProps/ctrlProp1516.xml"/><Relationship Id="rId23" Type="http://schemas.openxmlformats.org/officeDocument/2006/relationships/ctrlProp" Target="../ctrlProps/ctrlProp1280.xml"/><Relationship Id="rId119" Type="http://schemas.openxmlformats.org/officeDocument/2006/relationships/ctrlProp" Target="../ctrlProps/ctrlProp1376.xml"/><Relationship Id="rId270" Type="http://schemas.openxmlformats.org/officeDocument/2006/relationships/ctrlProp" Target="../ctrlProps/ctrlProp1527.xml"/><Relationship Id="rId291" Type="http://schemas.openxmlformats.org/officeDocument/2006/relationships/ctrlProp" Target="../ctrlProps/ctrlProp1548.xml"/><Relationship Id="rId305" Type="http://schemas.openxmlformats.org/officeDocument/2006/relationships/ctrlProp" Target="../ctrlProps/ctrlProp1562.xml"/><Relationship Id="rId326" Type="http://schemas.openxmlformats.org/officeDocument/2006/relationships/ctrlProp" Target="../ctrlProps/ctrlProp1583.xml"/><Relationship Id="rId347" Type="http://schemas.openxmlformats.org/officeDocument/2006/relationships/ctrlProp" Target="../ctrlProps/ctrlProp1604.xml"/><Relationship Id="rId44" Type="http://schemas.openxmlformats.org/officeDocument/2006/relationships/ctrlProp" Target="../ctrlProps/ctrlProp1301.xml"/><Relationship Id="rId65" Type="http://schemas.openxmlformats.org/officeDocument/2006/relationships/ctrlProp" Target="../ctrlProps/ctrlProp1322.xml"/><Relationship Id="rId86" Type="http://schemas.openxmlformats.org/officeDocument/2006/relationships/ctrlProp" Target="../ctrlProps/ctrlProp1343.xml"/><Relationship Id="rId130" Type="http://schemas.openxmlformats.org/officeDocument/2006/relationships/ctrlProp" Target="../ctrlProps/ctrlProp1387.xml"/><Relationship Id="rId151" Type="http://schemas.openxmlformats.org/officeDocument/2006/relationships/ctrlProp" Target="../ctrlProps/ctrlProp1408.xml"/><Relationship Id="rId368" Type="http://schemas.openxmlformats.org/officeDocument/2006/relationships/ctrlProp" Target="../ctrlProps/ctrlProp1625.xml"/><Relationship Id="rId389" Type="http://schemas.openxmlformats.org/officeDocument/2006/relationships/ctrlProp" Target="../ctrlProps/ctrlProp1646.xml"/><Relationship Id="rId172" Type="http://schemas.openxmlformats.org/officeDocument/2006/relationships/ctrlProp" Target="../ctrlProps/ctrlProp1429.xml"/><Relationship Id="rId193" Type="http://schemas.openxmlformats.org/officeDocument/2006/relationships/ctrlProp" Target="../ctrlProps/ctrlProp1450.xml"/><Relationship Id="rId207" Type="http://schemas.openxmlformats.org/officeDocument/2006/relationships/ctrlProp" Target="../ctrlProps/ctrlProp1464.xml"/><Relationship Id="rId228" Type="http://schemas.openxmlformats.org/officeDocument/2006/relationships/ctrlProp" Target="../ctrlProps/ctrlProp1485.xml"/><Relationship Id="rId249" Type="http://schemas.openxmlformats.org/officeDocument/2006/relationships/ctrlProp" Target="../ctrlProps/ctrlProp1506.xml"/><Relationship Id="rId13" Type="http://schemas.openxmlformats.org/officeDocument/2006/relationships/ctrlProp" Target="../ctrlProps/ctrlProp1270.xml"/><Relationship Id="rId109" Type="http://schemas.openxmlformats.org/officeDocument/2006/relationships/ctrlProp" Target="../ctrlProps/ctrlProp1366.xml"/><Relationship Id="rId260" Type="http://schemas.openxmlformats.org/officeDocument/2006/relationships/ctrlProp" Target="../ctrlProps/ctrlProp1517.xml"/><Relationship Id="rId281" Type="http://schemas.openxmlformats.org/officeDocument/2006/relationships/ctrlProp" Target="../ctrlProps/ctrlProp1538.xml"/><Relationship Id="rId316" Type="http://schemas.openxmlformats.org/officeDocument/2006/relationships/ctrlProp" Target="../ctrlProps/ctrlProp1573.xml"/><Relationship Id="rId337" Type="http://schemas.openxmlformats.org/officeDocument/2006/relationships/ctrlProp" Target="../ctrlProps/ctrlProp1594.xml"/><Relationship Id="rId34" Type="http://schemas.openxmlformats.org/officeDocument/2006/relationships/ctrlProp" Target="../ctrlProps/ctrlProp1291.xml"/><Relationship Id="rId55" Type="http://schemas.openxmlformats.org/officeDocument/2006/relationships/ctrlProp" Target="../ctrlProps/ctrlProp1312.xml"/><Relationship Id="rId76" Type="http://schemas.openxmlformats.org/officeDocument/2006/relationships/ctrlProp" Target="../ctrlProps/ctrlProp1333.xml"/><Relationship Id="rId97" Type="http://schemas.openxmlformats.org/officeDocument/2006/relationships/ctrlProp" Target="../ctrlProps/ctrlProp1354.xml"/><Relationship Id="rId120" Type="http://schemas.openxmlformats.org/officeDocument/2006/relationships/ctrlProp" Target="../ctrlProps/ctrlProp1377.xml"/><Relationship Id="rId141" Type="http://schemas.openxmlformats.org/officeDocument/2006/relationships/ctrlProp" Target="../ctrlProps/ctrlProp1398.xml"/><Relationship Id="rId358" Type="http://schemas.openxmlformats.org/officeDocument/2006/relationships/ctrlProp" Target="../ctrlProps/ctrlProp1615.xml"/><Relationship Id="rId379" Type="http://schemas.openxmlformats.org/officeDocument/2006/relationships/ctrlProp" Target="../ctrlProps/ctrlProp1636.xml"/><Relationship Id="rId7" Type="http://schemas.openxmlformats.org/officeDocument/2006/relationships/ctrlProp" Target="../ctrlProps/ctrlProp1264.xml"/><Relationship Id="rId162" Type="http://schemas.openxmlformats.org/officeDocument/2006/relationships/ctrlProp" Target="../ctrlProps/ctrlProp1419.xml"/><Relationship Id="rId183" Type="http://schemas.openxmlformats.org/officeDocument/2006/relationships/ctrlProp" Target="../ctrlProps/ctrlProp1440.xml"/><Relationship Id="rId218" Type="http://schemas.openxmlformats.org/officeDocument/2006/relationships/ctrlProp" Target="../ctrlProps/ctrlProp1475.xml"/><Relationship Id="rId239" Type="http://schemas.openxmlformats.org/officeDocument/2006/relationships/ctrlProp" Target="../ctrlProps/ctrlProp1496.xml"/><Relationship Id="rId390" Type="http://schemas.openxmlformats.org/officeDocument/2006/relationships/ctrlProp" Target="../ctrlProps/ctrlProp1647.xml"/><Relationship Id="rId404" Type="http://schemas.openxmlformats.org/officeDocument/2006/relationships/ctrlProp" Target="../ctrlProps/ctrlProp1661.xml"/><Relationship Id="rId250" Type="http://schemas.openxmlformats.org/officeDocument/2006/relationships/ctrlProp" Target="../ctrlProps/ctrlProp1507.xml"/><Relationship Id="rId271" Type="http://schemas.openxmlformats.org/officeDocument/2006/relationships/ctrlProp" Target="../ctrlProps/ctrlProp1528.xml"/><Relationship Id="rId292" Type="http://schemas.openxmlformats.org/officeDocument/2006/relationships/ctrlProp" Target="../ctrlProps/ctrlProp1549.xml"/><Relationship Id="rId306" Type="http://schemas.openxmlformats.org/officeDocument/2006/relationships/ctrlProp" Target="../ctrlProps/ctrlProp1563.xml"/><Relationship Id="rId24" Type="http://schemas.openxmlformats.org/officeDocument/2006/relationships/ctrlProp" Target="../ctrlProps/ctrlProp1281.xml"/><Relationship Id="rId45" Type="http://schemas.openxmlformats.org/officeDocument/2006/relationships/ctrlProp" Target="../ctrlProps/ctrlProp1302.xml"/><Relationship Id="rId66" Type="http://schemas.openxmlformats.org/officeDocument/2006/relationships/ctrlProp" Target="../ctrlProps/ctrlProp1323.xml"/><Relationship Id="rId87" Type="http://schemas.openxmlformats.org/officeDocument/2006/relationships/ctrlProp" Target="../ctrlProps/ctrlProp1344.xml"/><Relationship Id="rId110" Type="http://schemas.openxmlformats.org/officeDocument/2006/relationships/ctrlProp" Target="../ctrlProps/ctrlProp1367.xml"/><Relationship Id="rId131" Type="http://schemas.openxmlformats.org/officeDocument/2006/relationships/ctrlProp" Target="../ctrlProps/ctrlProp1388.xml"/><Relationship Id="rId327" Type="http://schemas.openxmlformats.org/officeDocument/2006/relationships/ctrlProp" Target="../ctrlProps/ctrlProp1584.xml"/><Relationship Id="rId348" Type="http://schemas.openxmlformats.org/officeDocument/2006/relationships/ctrlProp" Target="../ctrlProps/ctrlProp1605.xml"/><Relationship Id="rId369" Type="http://schemas.openxmlformats.org/officeDocument/2006/relationships/ctrlProp" Target="../ctrlProps/ctrlProp1626.xml"/><Relationship Id="rId152" Type="http://schemas.openxmlformats.org/officeDocument/2006/relationships/ctrlProp" Target="../ctrlProps/ctrlProp1409.xml"/><Relationship Id="rId173" Type="http://schemas.openxmlformats.org/officeDocument/2006/relationships/ctrlProp" Target="../ctrlProps/ctrlProp1430.xml"/><Relationship Id="rId194" Type="http://schemas.openxmlformats.org/officeDocument/2006/relationships/ctrlProp" Target="../ctrlProps/ctrlProp1451.xml"/><Relationship Id="rId208" Type="http://schemas.openxmlformats.org/officeDocument/2006/relationships/ctrlProp" Target="../ctrlProps/ctrlProp1465.xml"/><Relationship Id="rId229" Type="http://schemas.openxmlformats.org/officeDocument/2006/relationships/ctrlProp" Target="../ctrlProps/ctrlProp1486.xml"/><Relationship Id="rId380" Type="http://schemas.openxmlformats.org/officeDocument/2006/relationships/ctrlProp" Target="../ctrlProps/ctrlProp1637.xml"/><Relationship Id="rId240" Type="http://schemas.openxmlformats.org/officeDocument/2006/relationships/ctrlProp" Target="../ctrlProps/ctrlProp1497.xml"/><Relationship Id="rId261" Type="http://schemas.openxmlformats.org/officeDocument/2006/relationships/ctrlProp" Target="../ctrlProps/ctrlProp1518.xml"/><Relationship Id="rId14" Type="http://schemas.openxmlformats.org/officeDocument/2006/relationships/ctrlProp" Target="../ctrlProps/ctrlProp1271.xml"/><Relationship Id="rId35" Type="http://schemas.openxmlformats.org/officeDocument/2006/relationships/ctrlProp" Target="../ctrlProps/ctrlProp1292.xml"/><Relationship Id="rId56" Type="http://schemas.openxmlformats.org/officeDocument/2006/relationships/ctrlProp" Target="../ctrlProps/ctrlProp1313.xml"/><Relationship Id="rId77" Type="http://schemas.openxmlformats.org/officeDocument/2006/relationships/ctrlProp" Target="../ctrlProps/ctrlProp1334.xml"/><Relationship Id="rId100" Type="http://schemas.openxmlformats.org/officeDocument/2006/relationships/ctrlProp" Target="../ctrlProps/ctrlProp1357.xml"/><Relationship Id="rId282" Type="http://schemas.openxmlformats.org/officeDocument/2006/relationships/ctrlProp" Target="../ctrlProps/ctrlProp1539.xml"/><Relationship Id="rId317" Type="http://schemas.openxmlformats.org/officeDocument/2006/relationships/ctrlProp" Target="../ctrlProps/ctrlProp1574.xml"/><Relationship Id="rId338" Type="http://schemas.openxmlformats.org/officeDocument/2006/relationships/ctrlProp" Target="../ctrlProps/ctrlProp1595.xml"/><Relationship Id="rId359" Type="http://schemas.openxmlformats.org/officeDocument/2006/relationships/ctrlProp" Target="../ctrlProps/ctrlProp1616.xml"/><Relationship Id="rId8" Type="http://schemas.openxmlformats.org/officeDocument/2006/relationships/ctrlProp" Target="../ctrlProps/ctrlProp1265.xml"/><Relationship Id="rId98" Type="http://schemas.openxmlformats.org/officeDocument/2006/relationships/ctrlProp" Target="../ctrlProps/ctrlProp1355.xml"/><Relationship Id="rId121" Type="http://schemas.openxmlformats.org/officeDocument/2006/relationships/ctrlProp" Target="../ctrlProps/ctrlProp1378.xml"/><Relationship Id="rId142" Type="http://schemas.openxmlformats.org/officeDocument/2006/relationships/ctrlProp" Target="../ctrlProps/ctrlProp1399.xml"/><Relationship Id="rId163" Type="http://schemas.openxmlformats.org/officeDocument/2006/relationships/ctrlProp" Target="../ctrlProps/ctrlProp1420.xml"/><Relationship Id="rId184" Type="http://schemas.openxmlformats.org/officeDocument/2006/relationships/ctrlProp" Target="../ctrlProps/ctrlProp1441.xml"/><Relationship Id="rId219" Type="http://schemas.openxmlformats.org/officeDocument/2006/relationships/ctrlProp" Target="../ctrlProps/ctrlProp1476.xml"/><Relationship Id="rId370" Type="http://schemas.openxmlformats.org/officeDocument/2006/relationships/ctrlProp" Target="../ctrlProps/ctrlProp1627.xml"/><Relationship Id="rId391" Type="http://schemas.openxmlformats.org/officeDocument/2006/relationships/ctrlProp" Target="../ctrlProps/ctrlProp1648.xml"/><Relationship Id="rId405" Type="http://schemas.openxmlformats.org/officeDocument/2006/relationships/ctrlProp" Target="../ctrlProps/ctrlProp1662.xml"/><Relationship Id="rId230" Type="http://schemas.openxmlformats.org/officeDocument/2006/relationships/ctrlProp" Target="../ctrlProps/ctrlProp1487.xml"/><Relationship Id="rId251" Type="http://schemas.openxmlformats.org/officeDocument/2006/relationships/ctrlProp" Target="../ctrlProps/ctrlProp1508.xml"/><Relationship Id="rId25" Type="http://schemas.openxmlformats.org/officeDocument/2006/relationships/ctrlProp" Target="../ctrlProps/ctrlProp1282.xml"/><Relationship Id="rId46" Type="http://schemas.openxmlformats.org/officeDocument/2006/relationships/ctrlProp" Target="../ctrlProps/ctrlProp1303.xml"/><Relationship Id="rId67" Type="http://schemas.openxmlformats.org/officeDocument/2006/relationships/ctrlProp" Target="../ctrlProps/ctrlProp1324.xml"/><Relationship Id="rId272" Type="http://schemas.openxmlformats.org/officeDocument/2006/relationships/ctrlProp" Target="../ctrlProps/ctrlProp1529.xml"/><Relationship Id="rId293" Type="http://schemas.openxmlformats.org/officeDocument/2006/relationships/ctrlProp" Target="../ctrlProps/ctrlProp1550.xml"/><Relationship Id="rId307" Type="http://schemas.openxmlformats.org/officeDocument/2006/relationships/ctrlProp" Target="../ctrlProps/ctrlProp1564.xml"/><Relationship Id="rId328" Type="http://schemas.openxmlformats.org/officeDocument/2006/relationships/ctrlProp" Target="../ctrlProps/ctrlProp1585.xml"/><Relationship Id="rId349" Type="http://schemas.openxmlformats.org/officeDocument/2006/relationships/ctrlProp" Target="../ctrlProps/ctrlProp1606.xml"/><Relationship Id="rId88" Type="http://schemas.openxmlformats.org/officeDocument/2006/relationships/ctrlProp" Target="../ctrlProps/ctrlProp1345.xml"/><Relationship Id="rId111" Type="http://schemas.openxmlformats.org/officeDocument/2006/relationships/ctrlProp" Target="../ctrlProps/ctrlProp1368.xml"/><Relationship Id="rId132" Type="http://schemas.openxmlformats.org/officeDocument/2006/relationships/ctrlProp" Target="../ctrlProps/ctrlProp1389.xml"/><Relationship Id="rId153" Type="http://schemas.openxmlformats.org/officeDocument/2006/relationships/ctrlProp" Target="../ctrlProps/ctrlProp1410.xml"/><Relationship Id="rId174" Type="http://schemas.openxmlformats.org/officeDocument/2006/relationships/ctrlProp" Target="../ctrlProps/ctrlProp1431.xml"/><Relationship Id="rId195" Type="http://schemas.openxmlformats.org/officeDocument/2006/relationships/ctrlProp" Target="../ctrlProps/ctrlProp1452.xml"/><Relationship Id="rId209" Type="http://schemas.openxmlformats.org/officeDocument/2006/relationships/ctrlProp" Target="../ctrlProps/ctrlProp1466.xml"/><Relationship Id="rId360" Type="http://schemas.openxmlformats.org/officeDocument/2006/relationships/ctrlProp" Target="../ctrlProps/ctrlProp1617.xml"/><Relationship Id="rId381" Type="http://schemas.openxmlformats.org/officeDocument/2006/relationships/ctrlProp" Target="../ctrlProps/ctrlProp1638.xml"/><Relationship Id="rId220" Type="http://schemas.openxmlformats.org/officeDocument/2006/relationships/ctrlProp" Target="../ctrlProps/ctrlProp1477.xml"/><Relationship Id="rId241" Type="http://schemas.openxmlformats.org/officeDocument/2006/relationships/ctrlProp" Target="../ctrlProps/ctrlProp1498.xml"/><Relationship Id="rId15" Type="http://schemas.openxmlformats.org/officeDocument/2006/relationships/ctrlProp" Target="../ctrlProps/ctrlProp1272.xml"/><Relationship Id="rId36" Type="http://schemas.openxmlformats.org/officeDocument/2006/relationships/ctrlProp" Target="../ctrlProps/ctrlProp1293.xml"/><Relationship Id="rId57" Type="http://schemas.openxmlformats.org/officeDocument/2006/relationships/ctrlProp" Target="../ctrlProps/ctrlProp1314.xml"/><Relationship Id="rId262" Type="http://schemas.openxmlformats.org/officeDocument/2006/relationships/ctrlProp" Target="../ctrlProps/ctrlProp1519.xml"/><Relationship Id="rId283" Type="http://schemas.openxmlformats.org/officeDocument/2006/relationships/ctrlProp" Target="../ctrlProps/ctrlProp1540.xml"/><Relationship Id="rId318" Type="http://schemas.openxmlformats.org/officeDocument/2006/relationships/ctrlProp" Target="../ctrlProps/ctrlProp1575.xml"/><Relationship Id="rId339" Type="http://schemas.openxmlformats.org/officeDocument/2006/relationships/ctrlProp" Target="../ctrlProps/ctrlProp1596.xml"/><Relationship Id="rId78" Type="http://schemas.openxmlformats.org/officeDocument/2006/relationships/ctrlProp" Target="../ctrlProps/ctrlProp1335.xml"/><Relationship Id="rId99" Type="http://schemas.openxmlformats.org/officeDocument/2006/relationships/ctrlProp" Target="../ctrlProps/ctrlProp1356.xml"/><Relationship Id="rId101" Type="http://schemas.openxmlformats.org/officeDocument/2006/relationships/ctrlProp" Target="../ctrlProps/ctrlProp1358.xml"/><Relationship Id="rId122" Type="http://schemas.openxmlformats.org/officeDocument/2006/relationships/ctrlProp" Target="../ctrlProps/ctrlProp1379.xml"/><Relationship Id="rId143" Type="http://schemas.openxmlformats.org/officeDocument/2006/relationships/ctrlProp" Target="../ctrlProps/ctrlProp1400.xml"/><Relationship Id="rId164" Type="http://schemas.openxmlformats.org/officeDocument/2006/relationships/ctrlProp" Target="../ctrlProps/ctrlProp1421.xml"/><Relationship Id="rId185" Type="http://schemas.openxmlformats.org/officeDocument/2006/relationships/ctrlProp" Target="../ctrlProps/ctrlProp1442.xml"/><Relationship Id="rId350" Type="http://schemas.openxmlformats.org/officeDocument/2006/relationships/ctrlProp" Target="../ctrlProps/ctrlProp1607.xml"/><Relationship Id="rId371" Type="http://schemas.openxmlformats.org/officeDocument/2006/relationships/ctrlProp" Target="../ctrlProps/ctrlProp1628.xml"/><Relationship Id="rId406" Type="http://schemas.openxmlformats.org/officeDocument/2006/relationships/ctrlProp" Target="../ctrlProps/ctrlProp1663.xml"/><Relationship Id="rId9" Type="http://schemas.openxmlformats.org/officeDocument/2006/relationships/ctrlProp" Target="../ctrlProps/ctrlProp1266.xml"/><Relationship Id="rId210" Type="http://schemas.openxmlformats.org/officeDocument/2006/relationships/ctrlProp" Target="../ctrlProps/ctrlProp1467.xml"/><Relationship Id="rId392" Type="http://schemas.openxmlformats.org/officeDocument/2006/relationships/ctrlProp" Target="../ctrlProps/ctrlProp1649.xml"/><Relationship Id="rId26" Type="http://schemas.openxmlformats.org/officeDocument/2006/relationships/ctrlProp" Target="../ctrlProps/ctrlProp1283.xml"/><Relationship Id="rId231" Type="http://schemas.openxmlformats.org/officeDocument/2006/relationships/ctrlProp" Target="../ctrlProps/ctrlProp1488.xml"/><Relationship Id="rId252" Type="http://schemas.openxmlformats.org/officeDocument/2006/relationships/ctrlProp" Target="../ctrlProps/ctrlProp1509.xml"/><Relationship Id="rId273" Type="http://schemas.openxmlformats.org/officeDocument/2006/relationships/ctrlProp" Target="../ctrlProps/ctrlProp1530.xml"/><Relationship Id="rId294" Type="http://schemas.openxmlformats.org/officeDocument/2006/relationships/ctrlProp" Target="../ctrlProps/ctrlProp1551.xml"/><Relationship Id="rId308" Type="http://schemas.openxmlformats.org/officeDocument/2006/relationships/ctrlProp" Target="../ctrlProps/ctrlProp1565.xml"/><Relationship Id="rId329" Type="http://schemas.openxmlformats.org/officeDocument/2006/relationships/ctrlProp" Target="../ctrlProps/ctrlProp1586.xml"/><Relationship Id="rId47" Type="http://schemas.openxmlformats.org/officeDocument/2006/relationships/ctrlProp" Target="../ctrlProps/ctrlProp1304.xml"/><Relationship Id="rId68" Type="http://schemas.openxmlformats.org/officeDocument/2006/relationships/ctrlProp" Target="../ctrlProps/ctrlProp1325.xml"/><Relationship Id="rId89" Type="http://schemas.openxmlformats.org/officeDocument/2006/relationships/ctrlProp" Target="../ctrlProps/ctrlProp1346.xml"/><Relationship Id="rId112" Type="http://schemas.openxmlformats.org/officeDocument/2006/relationships/ctrlProp" Target="../ctrlProps/ctrlProp1369.xml"/><Relationship Id="rId133" Type="http://schemas.openxmlformats.org/officeDocument/2006/relationships/ctrlProp" Target="../ctrlProps/ctrlProp1390.xml"/><Relationship Id="rId154" Type="http://schemas.openxmlformats.org/officeDocument/2006/relationships/ctrlProp" Target="../ctrlProps/ctrlProp1411.xml"/><Relationship Id="rId175" Type="http://schemas.openxmlformats.org/officeDocument/2006/relationships/ctrlProp" Target="../ctrlProps/ctrlProp1432.xml"/><Relationship Id="rId340" Type="http://schemas.openxmlformats.org/officeDocument/2006/relationships/ctrlProp" Target="../ctrlProps/ctrlProp1597.xml"/><Relationship Id="rId361" Type="http://schemas.openxmlformats.org/officeDocument/2006/relationships/ctrlProp" Target="../ctrlProps/ctrlProp1618.xml"/><Relationship Id="rId196" Type="http://schemas.openxmlformats.org/officeDocument/2006/relationships/ctrlProp" Target="../ctrlProps/ctrlProp1453.xml"/><Relationship Id="rId200" Type="http://schemas.openxmlformats.org/officeDocument/2006/relationships/ctrlProp" Target="../ctrlProps/ctrlProp1457.xml"/><Relationship Id="rId382" Type="http://schemas.openxmlformats.org/officeDocument/2006/relationships/ctrlProp" Target="../ctrlProps/ctrlProp1639.xml"/><Relationship Id="rId16" Type="http://schemas.openxmlformats.org/officeDocument/2006/relationships/ctrlProp" Target="../ctrlProps/ctrlProp1273.xml"/><Relationship Id="rId221" Type="http://schemas.openxmlformats.org/officeDocument/2006/relationships/ctrlProp" Target="../ctrlProps/ctrlProp1478.xml"/><Relationship Id="rId242" Type="http://schemas.openxmlformats.org/officeDocument/2006/relationships/ctrlProp" Target="../ctrlProps/ctrlProp1499.xml"/><Relationship Id="rId263" Type="http://schemas.openxmlformats.org/officeDocument/2006/relationships/ctrlProp" Target="../ctrlProps/ctrlProp1520.xml"/><Relationship Id="rId284" Type="http://schemas.openxmlformats.org/officeDocument/2006/relationships/ctrlProp" Target="../ctrlProps/ctrlProp1541.xml"/><Relationship Id="rId319" Type="http://schemas.openxmlformats.org/officeDocument/2006/relationships/ctrlProp" Target="../ctrlProps/ctrlProp1576.xml"/><Relationship Id="rId37" Type="http://schemas.openxmlformats.org/officeDocument/2006/relationships/ctrlProp" Target="../ctrlProps/ctrlProp1294.xml"/><Relationship Id="rId58" Type="http://schemas.openxmlformats.org/officeDocument/2006/relationships/ctrlProp" Target="../ctrlProps/ctrlProp1315.xml"/><Relationship Id="rId79" Type="http://schemas.openxmlformats.org/officeDocument/2006/relationships/ctrlProp" Target="../ctrlProps/ctrlProp1336.xml"/><Relationship Id="rId102" Type="http://schemas.openxmlformats.org/officeDocument/2006/relationships/ctrlProp" Target="../ctrlProps/ctrlProp1359.xml"/><Relationship Id="rId123" Type="http://schemas.openxmlformats.org/officeDocument/2006/relationships/ctrlProp" Target="../ctrlProps/ctrlProp1380.xml"/><Relationship Id="rId144" Type="http://schemas.openxmlformats.org/officeDocument/2006/relationships/ctrlProp" Target="../ctrlProps/ctrlProp1401.xml"/><Relationship Id="rId330" Type="http://schemas.openxmlformats.org/officeDocument/2006/relationships/ctrlProp" Target="../ctrlProps/ctrlProp1587.xml"/><Relationship Id="rId90" Type="http://schemas.openxmlformats.org/officeDocument/2006/relationships/ctrlProp" Target="../ctrlProps/ctrlProp1347.xml"/><Relationship Id="rId165" Type="http://schemas.openxmlformats.org/officeDocument/2006/relationships/ctrlProp" Target="../ctrlProps/ctrlProp1422.xml"/><Relationship Id="rId186" Type="http://schemas.openxmlformats.org/officeDocument/2006/relationships/ctrlProp" Target="../ctrlProps/ctrlProp1443.xml"/><Relationship Id="rId351" Type="http://schemas.openxmlformats.org/officeDocument/2006/relationships/ctrlProp" Target="../ctrlProps/ctrlProp1608.xml"/><Relationship Id="rId372" Type="http://schemas.openxmlformats.org/officeDocument/2006/relationships/ctrlProp" Target="../ctrlProps/ctrlProp1629.xml"/><Relationship Id="rId393" Type="http://schemas.openxmlformats.org/officeDocument/2006/relationships/ctrlProp" Target="../ctrlProps/ctrlProp1650.xml"/><Relationship Id="rId407" Type="http://schemas.openxmlformats.org/officeDocument/2006/relationships/ctrlProp" Target="../ctrlProps/ctrlProp1664.xml"/><Relationship Id="rId211" Type="http://schemas.openxmlformats.org/officeDocument/2006/relationships/ctrlProp" Target="../ctrlProps/ctrlProp1468.xml"/><Relationship Id="rId232" Type="http://schemas.openxmlformats.org/officeDocument/2006/relationships/ctrlProp" Target="../ctrlProps/ctrlProp1489.xml"/><Relationship Id="rId253" Type="http://schemas.openxmlformats.org/officeDocument/2006/relationships/ctrlProp" Target="../ctrlProps/ctrlProp1510.xml"/><Relationship Id="rId274" Type="http://schemas.openxmlformats.org/officeDocument/2006/relationships/ctrlProp" Target="../ctrlProps/ctrlProp1531.xml"/><Relationship Id="rId295" Type="http://schemas.openxmlformats.org/officeDocument/2006/relationships/ctrlProp" Target="../ctrlProps/ctrlProp1552.xml"/><Relationship Id="rId309" Type="http://schemas.openxmlformats.org/officeDocument/2006/relationships/ctrlProp" Target="../ctrlProps/ctrlProp1566.xml"/><Relationship Id="rId27" Type="http://schemas.openxmlformats.org/officeDocument/2006/relationships/ctrlProp" Target="../ctrlProps/ctrlProp1284.xml"/><Relationship Id="rId48" Type="http://schemas.openxmlformats.org/officeDocument/2006/relationships/ctrlProp" Target="../ctrlProps/ctrlProp1305.xml"/><Relationship Id="rId69" Type="http://schemas.openxmlformats.org/officeDocument/2006/relationships/ctrlProp" Target="../ctrlProps/ctrlProp1326.xml"/><Relationship Id="rId113" Type="http://schemas.openxmlformats.org/officeDocument/2006/relationships/ctrlProp" Target="../ctrlProps/ctrlProp1370.xml"/><Relationship Id="rId134" Type="http://schemas.openxmlformats.org/officeDocument/2006/relationships/ctrlProp" Target="../ctrlProps/ctrlProp1391.xml"/><Relationship Id="rId320" Type="http://schemas.openxmlformats.org/officeDocument/2006/relationships/ctrlProp" Target="../ctrlProps/ctrlProp1577.xml"/><Relationship Id="rId80" Type="http://schemas.openxmlformats.org/officeDocument/2006/relationships/ctrlProp" Target="../ctrlProps/ctrlProp1337.xml"/><Relationship Id="rId155" Type="http://schemas.openxmlformats.org/officeDocument/2006/relationships/ctrlProp" Target="../ctrlProps/ctrlProp1412.xml"/><Relationship Id="rId176" Type="http://schemas.openxmlformats.org/officeDocument/2006/relationships/ctrlProp" Target="../ctrlProps/ctrlProp1433.xml"/><Relationship Id="rId197" Type="http://schemas.openxmlformats.org/officeDocument/2006/relationships/ctrlProp" Target="../ctrlProps/ctrlProp1454.xml"/><Relationship Id="rId341" Type="http://schemas.openxmlformats.org/officeDocument/2006/relationships/ctrlProp" Target="../ctrlProps/ctrlProp1598.xml"/><Relationship Id="rId362" Type="http://schemas.openxmlformats.org/officeDocument/2006/relationships/ctrlProp" Target="../ctrlProps/ctrlProp1619.xml"/><Relationship Id="rId383" Type="http://schemas.openxmlformats.org/officeDocument/2006/relationships/ctrlProp" Target="../ctrlProps/ctrlProp1640.xml"/><Relationship Id="rId201" Type="http://schemas.openxmlformats.org/officeDocument/2006/relationships/ctrlProp" Target="../ctrlProps/ctrlProp1458.xml"/><Relationship Id="rId222" Type="http://schemas.openxmlformats.org/officeDocument/2006/relationships/ctrlProp" Target="../ctrlProps/ctrlProp1479.xml"/><Relationship Id="rId243" Type="http://schemas.openxmlformats.org/officeDocument/2006/relationships/ctrlProp" Target="../ctrlProps/ctrlProp1500.xml"/><Relationship Id="rId264" Type="http://schemas.openxmlformats.org/officeDocument/2006/relationships/ctrlProp" Target="../ctrlProps/ctrlProp1521.xml"/><Relationship Id="rId285" Type="http://schemas.openxmlformats.org/officeDocument/2006/relationships/ctrlProp" Target="../ctrlProps/ctrlProp1542.xml"/><Relationship Id="rId17" Type="http://schemas.openxmlformats.org/officeDocument/2006/relationships/ctrlProp" Target="../ctrlProps/ctrlProp1274.xml"/><Relationship Id="rId38" Type="http://schemas.openxmlformats.org/officeDocument/2006/relationships/ctrlProp" Target="../ctrlProps/ctrlProp1295.xml"/><Relationship Id="rId59" Type="http://schemas.openxmlformats.org/officeDocument/2006/relationships/ctrlProp" Target="../ctrlProps/ctrlProp1316.xml"/><Relationship Id="rId103" Type="http://schemas.openxmlformats.org/officeDocument/2006/relationships/ctrlProp" Target="../ctrlProps/ctrlProp1360.xml"/><Relationship Id="rId124" Type="http://schemas.openxmlformats.org/officeDocument/2006/relationships/ctrlProp" Target="../ctrlProps/ctrlProp1381.xml"/><Relationship Id="rId310" Type="http://schemas.openxmlformats.org/officeDocument/2006/relationships/ctrlProp" Target="../ctrlProps/ctrlProp1567.xml"/><Relationship Id="rId70" Type="http://schemas.openxmlformats.org/officeDocument/2006/relationships/ctrlProp" Target="../ctrlProps/ctrlProp1327.xml"/><Relationship Id="rId91" Type="http://schemas.openxmlformats.org/officeDocument/2006/relationships/ctrlProp" Target="../ctrlProps/ctrlProp1348.xml"/><Relationship Id="rId145" Type="http://schemas.openxmlformats.org/officeDocument/2006/relationships/ctrlProp" Target="../ctrlProps/ctrlProp1402.xml"/><Relationship Id="rId166" Type="http://schemas.openxmlformats.org/officeDocument/2006/relationships/ctrlProp" Target="../ctrlProps/ctrlProp1423.xml"/><Relationship Id="rId187" Type="http://schemas.openxmlformats.org/officeDocument/2006/relationships/ctrlProp" Target="../ctrlProps/ctrlProp1444.xml"/><Relationship Id="rId331" Type="http://schemas.openxmlformats.org/officeDocument/2006/relationships/ctrlProp" Target="../ctrlProps/ctrlProp1588.xml"/><Relationship Id="rId352" Type="http://schemas.openxmlformats.org/officeDocument/2006/relationships/ctrlProp" Target="../ctrlProps/ctrlProp1609.xml"/><Relationship Id="rId373" Type="http://schemas.openxmlformats.org/officeDocument/2006/relationships/ctrlProp" Target="../ctrlProps/ctrlProp1630.xml"/><Relationship Id="rId394" Type="http://schemas.openxmlformats.org/officeDocument/2006/relationships/ctrlProp" Target="../ctrlProps/ctrlProp1651.xml"/><Relationship Id="rId408" Type="http://schemas.openxmlformats.org/officeDocument/2006/relationships/ctrlProp" Target="../ctrlProps/ctrlProp1665.xml"/><Relationship Id="rId1" Type="http://schemas.openxmlformats.org/officeDocument/2006/relationships/printerSettings" Target="../printerSettings/printerSettings7.bin"/><Relationship Id="rId212" Type="http://schemas.openxmlformats.org/officeDocument/2006/relationships/ctrlProp" Target="../ctrlProps/ctrlProp1469.xml"/><Relationship Id="rId233" Type="http://schemas.openxmlformats.org/officeDocument/2006/relationships/ctrlProp" Target="../ctrlProps/ctrlProp1490.xml"/><Relationship Id="rId254" Type="http://schemas.openxmlformats.org/officeDocument/2006/relationships/ctrlProp" Target="../ctrlProps/ctrlProp1511.xml"/><Relationship Id="rId28" Type="http://schemas.openxmlformats.org/officeDocument/2006/relationships/ctrlProp" Target="../ctrlProps/ctrlProp1285.xml"/><Relationship Id="rId49" Type="http://schemas.openxmlformats.org/officeDocument/2006/relationships/ctrlProp" Target="../ctrlProps/ctrlProp1306.xml"/><Relationship Id="rId114" Type="http://schemas.openxmlformats.org/officeDocument/2006/relationships/ctrlProp" Target="../ctrlProps/ctrlProp1371.xml"/><Relationship Id="rId275" Type="http://schemas.openxmlformats.org/officeDocument/2006/relationships/ctrlProp" Target="../ctrlProps/ctrlProp1532.xml"/><Relationship Id="rId296" Type="http://schemas.openxmlformats.org/officeDocument/2006/relationships/ctrlProp" Target="../ctrlProps/ctrlProp1553.xml"/><Relationship Id="rId300" Type="http://schemas.openxmlformats.org/officeDocument/2006/relationships/ctrlProp" Target="../ctrlProps/ctrlProp1557.xml"/><Relationship Id="rId60" Type="http://schemas.openxmlformats.org/officeDocument/2006/relationships/ctrlProp" Target="../ctrlProps/ctrlProp1317.xml"/><Relationship Id="rId81" Type="http://schemas.openxmlformats.org/officeDocument/2006/relationships/ctrlProp" Target="../ctrlProps/ctrlProp1338.xml"/><Relationship Id="rId135" Type="http://schemas.openxmlformats.org/officeDocument/2006/relationships/ctrlProp" Target="../ctrlProps/ctrlProp1392.xml"/><Relationship Id="rId156" Type="http://schemas.openxmlformats.org/officeDocument/2006/relationships/ctrlProp" Target="../ctrlProps/ctrlProp1413.xml"/><Relationship Id="rId177" Type="http://schemas.openxmlformats.org/officeDocument/2006/relationships/ctrlProp" Target="../ctrlProps/ctrlProp1434.xml"/><Relationship Id="rId198" Type="http://schemas.openxmlformats.org/officeDocument/2006/relationships/ctrlProp" Target="../ctrlProps/ctrlProp1455.xml"/><Relationship Id="rId321" Type="http://schemas.openxmlformats.org/officeDocument/2006/relationships/ctrlProp" Target="../ctrlProps/ctrlProp1578.xml"/><Relationship Id="rId342" Type="http://schemas.openxmlformats.org/officeDocument/2006/relationships/ctrlProp" Target="../ctrlProps/ctrlProp1599.xml"/><Relationship Id="rId363" Type="http://schemas.openxmlformats.org/officeDocument/2006/relationships/ctrlProp" Target="../ctrlProps/ctrlProp1620.xml"/><Relationship Id="rId384" Type="http://schemas.openxmlformats.org/officeDocument/2006/relationships/ctrlProp" Target="../ctrlProps/ctrlProp1641.xml"/><Relationship Id="rId202" Type="http://schemas.openxmlformats.org/officeDocument/2006/relationships/ctrlProp" Target="../ctrlProps/ctrlProp1459.xml"/><Relationship Id="rId223" Type="http://schemas.openxmlformats.org/officeDocument/2006/relationships/ctrlProp" Target="../ctrlProps/ctrlProp1480.xml"/><Relationship Id="rId244" Type="http://schemas.openxmlformats.org/officeDocument/2006/relationships/ctrlProp" Target="../ctrlProps/ctrlProp1501.xml"/><Relationship Id="rId18" Type="http://schemas.openxmlformats.org/officeDocument/2006/relationships/ctrlProp" Target="../ctrlProps/ctrlProp1275.xml"/><Relationship Id="rId39" Type="http://schemas.openxmlformats.org/officeDocument/2006/relationships/ctrlProp" Target="../ctrlProps/ctrlProp1296.xml"/><Relationship Id="rId265" Type="http://schemas.openxmlformats.org/officeDocument/2006/relationships/ctrlProp" Target="../ctrlProps/ctrlProp1522.xml"/><Relationship Id="rId286" Type="http://schemas.openxmlformats.org/officeDocument/2006/relationships/ctrlProp" Target="../ctrlProps/ctrlProp1543.xml"/><Relationship Id="rId50" Type="http://schemas.openxmlformats.org/officeDocument/2006/relationships/ctrlProp" Target="../ctrlProps/ctrlProp1307.xml"/><Relationship Id="rId104" Type="http://schemas.openxmlformats.org/officeDocument/2006/relationships/ctrlProp" Target="../ctrlProps/ctrlProp1361.xml"/><Relationship Id="rId125" Type="http://schemas.openxmlformats.org/officeDocument/2006/relationships/ctrlProp" Target="../ctrlProps/ctrlProp1382.xml"/><Relationship Id="rId146" Type="http://schemas.openxmlformats.org/officeDocument/2006/relationships/ctrlProp" Target="../ctrlProps/ctrlProp1403.xml"/><Relationship Id="rId167" Type="http://schemas.openxmlformats.org/officeDocument/2006/relationships/ctrlProp" Target="../ctrlProps/ctrlProp1424.xml"/><Relationship Id="rId188" Type="http://schemas.openxmlformats.org/officeDocument/2006/relationships/ctrlProp" Target="../ctrlProps/ctrlProp1445.xml"/><Relationship Id="rId311" Type="http://schemas.openxmlformats.org/officeDocument/2006/relationships/ctrlProp" Target="../ctrlProps/ctrlProp1568.xml"/><Relationship Id="rId332" Type="http://schemas.openxmlformats.org/officeDocument/2006/relationships/ctrlProp" Target="../ctrlProps/ctrlProp1589.xml"/><Relationship Id="rId353" Type="http://schemas.openxmlformats.org/officeDocument/2006/relationships/ctrlProp" Target="../ctrlProps/ctrlProp1610.xml"/><Relationship Id="rId374" Type="http://schemas.openxmlformats.org/officeDocument/2006/relationships/ctrlProp" Target="../ctrlProps/ctrlProp1631.xml"/><Relationship Id="rId395" Type="http://schemas.openxmlformats.org/officeDocument/2006/relationships/ctrlProp" Target="../ctrlProps/ctrlProp1652.xml"/><Relationship Id="rId409" Type="http://schemas.openxmlformats.org/officeDocument/2006/relationships/ctrlProp" Target="../ctrlProps/ctrlProp1666.xml"/><Relationship Id="rId71" Type="http://schemas.openxmlformats.org/officeDocument/2006/relationships/ctrlProp" Target="../ctrlProps/ctrlProp1328.xml"/><Relationship Id="rId92" Type="http://schemas.openxmlformats.org/officeDocument/2006/relationships/ctrlProp" Target="../ctrlProps/ctrlProp1349.xml"/><Relationship Id="rId213" Type="http://schemas.openxmlformats.org/officeDocument/2006/relationships/ctrlProp" Target="../ctrlProps/ctrlProp1470.xml"/><Relationship Id="rId234" Type="http://schemas.openxmlformats.org/officeDocument/2006/relationships/ctrlProp" Target="../ctrlProps/ctrlProp1491.xml"/><Relationship Id="rId2" Type="http://schemas.openxmlformats.org/officeDocument/2006/relationships/drawing" Target="../drawings/drawing8.xml"/><Relationship Id="rId29" Type="http://schemas.openxmlformats.org/officeDocument/2006/relationships/ctrlProp" Target="../ctrlProps/ctrlProp1286.xml"/><Relationship Id="rId255" Type="http://schemas.openxmlformats.org/officeDocument/2006/relationships/ctrlProp" Target="../ctrlProps/ctrlProp1512.xml"/><Relationship Id="rId276" Type="http://schemas.openxmlformats.org/officeDocument/2006/relationships/ctrlProp" Target="../ctrlProps/ctrlProp1533.xml"/><Relationship Id="rId297" Type="http://schemas.openxmlformats.org/officeDocument/2006/relationships/ctrlProp" Target="../ctrlProps/ctrlProp1554.xml"/><Relationship Id="rId40" Type="http://schemas.openxmlformats.org/officeDocument/2006/relationships/ctrlProp" Target="../ctrlProps/ctrlProp1297.xml"/><Relationship Id="rId115" Type="http://schemas.openxmlformats.org/officeDocument/2006/relationships/ctrlProp" Target="../ctrlProps/ctrlProp1372.xml"/><Relationship Id="rId136" Type="http://schemas.openxmlformats.org/officeDocument/2006/relationships/ctrlProp" Target="../ctrlProps/ctrlProp1393.xml"/><Relationship Id="rId157" Type="http://schemas.openxmlformats.org/officeDocument/2006/relationships/ctrlProp" Target="../ctrlProps/ctrlProp1414.xml"/><Relationship Id="rId178" Type="http://schemas.openxmlformats.org/officeDocument/2006/relationships/ctrlProp" Target="../ctrlProps/ctrlProp1435.xml"/><Relationship Id="rId301" Type="http://schemas.openxmlformats.org/officeDocument/2006/relationships/ctrlProp" Target="../ctrlProps/ctrlProp1558.xml"/><Relationship Id="rId322" Type="http://schemas.openxmlformats.org/officeDocument/2006/relationships/ctrlProp" Target="../ctrlProps/ctrlProp1579.xml"/><Relationship Id="rId343" Type="http://schemas.openxmlformats.org/officeDocument/2006/relationships/ctrlProp" Target="../ctrlProps/ctrlProp1600.xml"/><Relationship Id="rId364" Type="http://schemas.openxmlformats.org/officeDocument/2006/relationships/ctrlProp" Target="../ctrlProps/ctrlProp1621.xml"/><Relationship Id="rId61" Type="http://schemas.openxmlformats.org/officeDocument/2006/relationships/ctrlProp" Target="../ctrlProps/ctrlProp1318.xml"/><Relationship Id="rId82" Type="http://schemas.openxmlformats.org/officeDocument/2006/relationships/ctrlProp" Target="../ctrlProps/ctrlProp1339.xml"/><Relationship Id="rId199" Type="http://schemas.openxmlformats.org/officeDocument/2006/relationships/ctrlProp" Target="../ctrlProps/ctrlProp1456.xml"/><Relationship Id="rId203" Type="http://schemas.openxmlformats.org/officeDocument/2006/relationships/ctrlProp" Target="../ctrlProps/ctrlProp1460.xml"/><Relationship Id="rId385" Type="http://schemas.openxmlformats.org/officeDocument/2006/relationships/ctrlProp" Target="../ctrlProps/ctrlProp1642.xml"/><Relationship Id="rId19" Type="http://schemas.openxmlformats.org/officeDocument/2006/relationships/ctrlProp" Target="../ctrlProps/ctrlProp1276.xml"/><Relationship Id="rId224" Type="http://schemas.openxmlformats.org/officeDocument/2006/relationships/ctrlProp" Target="../ctrlProps/ctrlProp1481.xml"/><Relationship Id="rId245" Type="http://schemas.openxmlformats.org/officeDocument/2006/relationships/ctrlProp" Target="../ctrlProps/ctrlProp1502.xml"/><Relationship Id="rId266" Type="http://schemas.openxmlformats.org/officeDocument/2006/relationships/ctrlProp" Target="../ctrlProps/ctrlProp1523.xml"/><Relationship Id="rId287" Type="http://schemas.openxmlformats.org/officeDocument/2006/relationships/ctrlProp" Target="../ctrlProps/ctrlProp1544.xml"/><Relationship Id="rId30" Type="http://schemas.openxmlformats.org/officeDocument/2006/relationships/ctrlProp" Target="../ctrlProps/ctrlProp1287.xml"/><Relationship Id="rId105" Type="http://schemas.openxmlformats.org/officeDocument/2006/relationships/ctrlProp" Target="../ctrlProps/ctrlProp1362.xml"/><Relationship Id="rId126" Type="http://schemas.openxmlformats.org/officeDocument/2006/relationships/ctrlProp" Target="../ctrlProps/ctrlProp1383.xml"/><Relationship Id="rId147" Type="http://schemas.openxmlformats.org/officeDocument/2006/relationships/ctrlProp" Target="../ctrlProps/ctrlProp1404.xml"/><Relationship Id="rId168" Type="http://schemas.openxmlformats.org/officeDocument/2006/relationships/ctrlProp" Target="../ctrlProps/ctrlProp1425.xml"/><Relationship Id="rId312" Type="http://schemas.openxmlformats.org/officeDocument/2006/relationships/ctrlProp" Target="../ctrlProps/ctrlProp1569.xml"/><Relationship Id="rId333" Type="http://schemas.openxmlformats.org/officeDocument/2006/relationships/ctrlProp" Target="../ctrlProps/ctrlProp1590.xml"/><Relationship Id="rId354" Type="http://schemas.openxmlformats.org/officeDocument/2006/relationships/ctrlProp" Target="../ctrlProps/ctrlProp1611.xml"/><Relationship Id="rId51" Type="http://schemas.openxmlformats.org/officeDocument/2006/relationships/ctrlProp" Target="../ctrlProps/ctrlProp1308.xml"/><Relationship Id="rId72" Type="http://schemas.openxmlformats.org/officeDocument/2006/relationships/ctrlProp" Target="../ctrlProps/ctrlProp1329.xml"/><Relationship Id="rId93" Type="http://schemas.openxmlformats.org/officeDocument/2006/relationships/ctrlProp" Target="../ctrlProps/ctrlProp1350.xml"/><Relationship Id="rId189" Type="http://schemas.openxmlformats.org/officeDocument/2006/relationships/ctrlProp" Target="../ctrlProps/ctrlProp1446.xml"/><Relationship Id="rId375" Type="http://schemas.openxmlformats.org/officeDocument/2006/relationships/ctrlProp" Target="../ctrlProps/ctrlProp1632.xml"/><Relationship Id="rId396" Type="http://schemas.openxmlformats.org/officeDocument/2006/relationships/ctrlProp" Target="../ctrlProps/ctrlProp1653.xml"/><Relationship Id="rId3" Type="http://schemas.openxmlformats.org/officeDocument/2006/relationships/vmlDrawing" Target="../drawings/vmlDrawing7.vml"/><Relationship Id="rId214" Type="http://schemas.openxmlformats.org/officeDocument/2006/relationships/ctrlProp" Target="../ctrlProps/ctrlProp1471.xml"/><Relationship Id="rId235" Type="http://schemas.openxmlformats.org/officeDocument/2006/relationships/ctrlProp" Target="../ctrlProps/ctrlProp1492.xml"/><Relationship Id="rId256" Type="http://schemas.openxmlformats.org/officeDocument/2006/relationships/ctrlProp" Target="../ctrlProps/ctrlProp1513.xml"/><Relationship Id="rId277" Type="http://schemas.openxmlformats.org/officeDocument/2006/relationships/ctrlProp" Target="../ctrlProps/ctrlProp1534.xml"/><Relationship Id="rId298" Type="http://schemas.openxmlformats.org/officeDocument/2006/relationships/ctrlProp" Target="../ctrlProps/ctrlProp1555.xml"/><Relationship Id="rId400" Type="http://schemas.openxmlformats.org/officeDocument/2006/relationships/ctrlProp" Target="../ctrlProps/ctrlProp1657.xml"/><Relationship Id="rId116" Type="http://schemas.openxmlformats.org/officeDocument/2006/relationships/ctrlProp" Target="../ctrlProps/ctrlProp1373.xml"/><Relationship Id="rId137" Type="http://schemas.openxmlformats.org/officeDocument/2006/relationships/ctrlProp" Target="../ctrlProps/ctrlProp1394.xml"/><Relationship Id="rId158" Type="http://schemas.openxmlformats.org/officeDocument/2006/relationships/ctrlProp" Target="../ctrlProps/ctrlProp1415.xml"/><Relationship Id="rId302" Type="http://schemas.openxmlformats.org/officeDocument/2006/relationships/ctrlProp" Target="../ctrlProps/ctrlProp1559.xml"/><Relationship Id="rId323" Type="http://schemas.openxmlformats.org/officeDocument/2006/relationships/ctrlProp" Target="../ctrlProps/ctrlProp1580.xml"/><Relationship Id="rId344" Type="http://schemas.openxmlformats.org/officeDocument/2006/relationships/ctrlProp" Target="../ctrlProps/ctrlProp1601.xml"/><Relationship Id="rId20" Type="http://schemas.openxmlformats.org/officeDocument/2006/relationships/ctrlProp" Target="../ctrlProps/ctrlProp1277.xml"/><Relationship Id="rId41" Type="http://schemas.openxmlformats.org/officeDocument/2006/relationships/ctrlProp" Target="../ctrlProps/ctrlProp1298.xml"/><Relationship Id="rId62" Type="http://schemas.openxmlformats.org/officeDocument/2006/relationships/ctrlProp" Target="../ctrlProps/ctrlProp1319.xml"/><Relationship Id="rId83" Type="http://schemas.openxmlformats.org/officeDocument/2006/relationships/ctrlProp" Target="../ctrlProps/ctrlProp1340.xml"/><Relationship Id="rId179" Type="http://schemas.openxmlformats.org/officeDocument/2006/relationships/ctrlProp" Target="../ctrlProps/ctrlProp1436.xml"/><Relationship Id="rId365" Type="http://schemas.openxmlformats.org/officeDocument/2006/relationships/ctrlProp" Target="../ctrlProps/ctrlProp1622.xml"/><Relationship Id="rId386" Type="http://schemas.openxmlformats.org/officeDocument/2006/relationships/ctrlProp" Target="../ctrlProps/ctrlProp1643.xml"/><Relationship Id="rId190" Type="http://schemas.openxmlformats.org/officeDocument/2006/relationships/ctrlProp" Target="../ctrlProps/ctrlProp1447.xml"/><Relationship Id="rId204" Type="http://schemas.openxmlformats.org/officeDocument/2006/relationships/ctrlProp" Target="../ctrlProps/ctrlProp1461.xml"/><Relationship Id="rId225" Type="http://schemas.openxmlformats.org/officeDocument/2006/relationships/ctrlProp" Target="../ctrlProps/ctrlProp1482.xml"/><Relationship Id="rId246" Type="http://schemas.openxmlformats.org/officeDocument/2006/relationships/ctrlProp" Target="../ctrlProps/ctrlProp1503.xml"/><Relationship Id="rId267" Type="http://schemas.openxmlformats.org/officeDocument/2006/relationships/ctrlProp" Target="../ctrlProps/ctrlProp1524.xml"/><Relationship Id="rId288" Type="http://schemas.openxmlformats.org/officeDocument/2006/relationships/ctrlProp" Target="../ctrlProps/ctrlProp1545.xml"/><Relationship Id="rId106" Type="http://schemas.openxmlformats.org/officeDocument/2006/relationships/ctrlProp" Target="../ctrlProps/ctrlProp1363.xml"/><Relationship Id="rId127" Type="http://schemas.openxmlformats.org/officeDocument/2006/relationships/ctrlProp" Target="../ctrlProps/ctrlProp1384.xml"/><Relationship Id="rId313" Type="http://schemas.openxmlformats.org/officeDocument/2006/relationships/ctrlProp" Target="../ctrlProps/ctrlProp1570.xml"/><Relationship Id="rId10" Type="http://schemas.openxmlformats.org/officeDocument/2006/relationships/ctrlProp" Target="../ctrlProps/ctrlProp1267.xml"/><Relationship Id="rId31" Type="http://schemas.openxmlformats.org/officeDocument/2006/relationships/ctrlProp" Target="../ctrlProps/ctrlProp1288.xml"/><Relationship Id="rId52" Type="http://schemas.openxmlformats.org/officeDocument/2006/relationships/ctrlProp" Target="../ctrlProps/ctrlProp1309.xml"/><Relationship Id="rId73" Type="http://schemas.openxmlformats.org/officeDocument/2006/relationships/ctrlProp" Target="../ctrlProps/ctrlProp1330.xml"/><Relationship Id="rId94" Type="http://schemas.openxmlformats.org/officeDocument/2006/relationships/ctrlProp" Target="../ctrlProps/ctrlProp1351.xml"/><Relationship Id="rId148" Type="http://schemas.openxmlformats.org/officeDocument/2006/relationships/ctrlProp" Target="../ctrlProps/ctrlProp1405.xml"/><Relationship Id="rId169" Type="http://schemas.openxmlformats.org/officeDocument/2006/relationships/ctrlProp" Target="../ctrlProps/ctrlProp1426.xml"/><Relationship Id="rId334" Type="http://schemas.openxmlformats.org/officeDocument/2006/relationships/ctrlProp" Target="../ctrlProps/ctrlProp1591.xml"/><Relationship Id="rId355" Type="http://schemas.openxmlformats.org/officeDocument/2006/relationships/ctrlProp" Target="../ctrlProps/ctrlProp1612.xml"/><Relationship Id="rId376" Type="http://schemas.openxmlformats.org/officeDocument/2006/relationships/ctrlProp" Target="../ctrlProps/ctrlProp1633.xml"/><Relationship Id="rId397" Type="http://schemas.openxmlformats.org/officeDocument/2006/relationships/ctrlProp" Target="../ctrlProps/ctrlProp1654.xml"/><Relationship Id="rId4" Type="http://schemas.openxmlformats.org/officeDocument/2006/relationships/ctrlProp" Target="../ctrlProps/ctrlProp1261.xml"/><Relationship Id="rId180" Type="http://schemas.openxmlformats.org/officeDocument/2006/relationships/ctrlProp" Target="../ctrlProps/ctrlProp1437.xml"/><Relationship Id="rId215" Type="http://schemas.openxmlformats.org/officeDocument/2006/relationships/ctrlProp" Target="../ctrlProps/ctrlProp1472.xml"/><Relationship Id="rId236" Type="http://schemas.openxmlformats.org/officeDocument/2006/relationships/ctrlProp" Target="../ctrlProps/ctrlProp1493.xml"/><Relationship Id="rId257" Type="http://schemas.openxmlformats.org/officeDocument/2006/relationships/ctrlProp" Target="../ctrlProps/ctrlProp1514.xml"/><Relationship Id="rId278" Type="http://schemas.openxmlformats.org/officeDocument/2006/relationships/ctrlProp" Target="../ctrlProps/ctrlProp1535.xml"/><Relationship Id="rId401" Type="http://schemas.openxmlformats.org/officeDocument/2006/relationships/ctrlProp" Target="../ctrlProps/ctrlProp1658.xml"/><Relationship Id="rId303" Type="http://schemas.openxmlformats.org/officeDocument/2006/relationships/ctrlProp" Target="../ctrlProps/ctrlProp1560.xml"/><Relationship Id="rId42" Type="http://schemas.openxmlformats.org/officeDocument/2006/relationships/ctrlProp" Target="../ctrlProps/ctrlProp1299.xml"/><Relationship Id="rId84" Type="http://schemas.openxmlformats.org/officeDocument/2006/relationships/ctrlProp" Target="../ctrlProps/ctrlProp1341.xml"/><Relationship Id="rId138" Type="http://schemas.openxmlformats.org/officeDocument/2006/relationships/ctrlProp" Target="../ctrlProps/ctrlProp1395.xml"/><Relationship Id="rId345" Type="http://schemas.openxmlformats.org/officeDocument/2006/relationships/ctrlProp" Target="../ctrlProps/ctrlProp1602.xml"/><Relationship Id="rId387" Type="http://schemas.openxmlformats.org/officeDocument/2006/relationships/ctrlProp" Target="../ctrlProps/ctrlProp1644.xml"/><Relationship Id="rId191" Type="http://schemas.openxmlformats.org/officeDocument/2006/relationships/ctrlProp" Target="../ctrlProps/ctrlProp1448.xml"/><Relationship Id="rId205" Type="http://schemas.openxmlformats.org/officeDocument/2006/relationships/ctrlProp" Target="../ctrlProps/ctrlProp1462.xml"/><Relationship Id="rId247" Type="http://schemas.openxmlformats.org/officeDocument/2006/relationships/ctrlProp" Target="../ctrlProps/ctrlProp1504.xml"/><Relationship Id="rId107" Type="http://schemas.openxmlformats.org/officeDocument/2006/relationships/ctrlProp" Target="../ctrlProps/ctrlProp1364.xml"/><Relationship Id="rId289" Type="http://schemas.openxmlformats.org/officeDocument/2006/relationships/ctrlProp" Target="../ctrlProps/ctrlProp1546.xml"/><Relationship Id="rId11" Type="http://schemas.openxmlformats.org/officeDocument/2006/relationships/ctrlProp" Target="../ctrlProps/ctrlProp1268.xml"/><Relationship Id="rId53" Type="http://schemas.openxmlformats.org/officeDocument/2006/relationships/ctrlProp" Target="../ctrlProps/ctrlProp1310.xml"/><Relationship Id="rId149" Type="http://schemas.openxmlformats.org/officeDocument/2006/relationships/ctrlProp" Target="../ctrlProps/ctrlProp1406.xml"/><Relationship Id="rId314" Type="http://schemas.openxmlformats.org/officeDocument/2006/relationships/ctrlProp" Target="../ctrlProps/ctrlProp1571.xml"/><Relationship Id="rId356" Type="http://schemas.openxmlformats.org/officeDocument/2006/relationships/ctrlProp" Target="../ctrlProps/ctrlProp1613.xml"/><Relationship Id="rId398" Type="http://schemas.openxmlformats.org/officeDocument/2006/relationships/ctrlProp" Target="../ctrlProps/ctrlProp165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1689.xml"/><Relationship Id="rId117" Type="http://schemas.openxmlformats.org/officeDocument/2006/relationships/ctrlProp" Target="../ctrlProps/ctrlProp1780.xml"/><Relationship Id="rId21" Type="http://schemas.openxmlformats.org/officeDocument/2006/relationships/ctrlProp" Target="../ctrlProps/ctrlProp1684.xml"/><Relationship Id="rId42" Type="http://schemas.openxmlformats.org/officeDocument/2006/relationships/ctrlProp" Target="../ctrlProps/ctrlProp1705.xml"/><Relationship Id="rId47" Type="http://schemas.openxmlformats.org/officeDocument/2006/relationships/ctrlProp" Target="../ctrlProps/ctrlProp1710.xml"/><Relationship Id="rId63" Type="http://schemas.openxmlformats.org/officeDocument/2006/relationships/ctrlProp" Target="../ctrlProps/ctrlProp1726.xml"/><Relationship Id="rId68" Type="http://schemas.openxmlformats.org/officeDocument/2006/relationships/ctrlProp" Target="../ctrlProps/ctrlProp1731.xml"/><Relationship Id="rId84" Type="http://schemas.openxmlformats.org/officeDocument/2006/relationships/ctrlProp" Target="../ctrlProps/ctrlProp1747.xml"/><Relationship Id="rId89" Type="http://schemas.openxmlformats.org/officeDocument/2006/relationships/ctrlProp" Target="../ctrlProps/ctrlProp1752.xml"/><Relationship Id="rId112" Type="http://schemas.openxmlformats.org/officeDocument/2006/relationships/ctrlProp" Target="../ctrlProps/ctrlProp1775.xml"/><Relationship Id="rId133" Type="http://schemas.openxmlformats.org/officeDocument/2006/relationships/ctrlProp" Target="../ctrlProps/ctrlProp1796.xml"/><Relationship Id="rId138" Type="http://schemas.openxmlformats.org/officeDocument/2006/relationships/ctrlProp" Target="../ctrlProps/ctrlProp1801.xml"/><Relationship Id="rId16" Type="http://schemas.openxmlformats.org/officeDocument/2006/relationships/ctrlProp" Target="../ctrlProps/ctrlProp1679.xml"/><Relationship Id="rId107" Type="http://schemas.openxmlformats.org/officeDocument/2006/relationships/ctrlProp" Target="../ctrlProps/ctrlProp1770.xml"/><Relationship Id="rId11" Type="http://schemas.openxmlformats.org/officeDocument/2006/relationships/ctrlProp" Target="../ctrlProps/ctrlProp1674.xml"/><Relationship Id="rId32" Type="http://schemas.openxmlformats.org/officeDocument/2006/relationships/ctrlProp" Target="../ctrlProps/ctrlProp1695.xml"/><Relationship Id="rId37" Type="http://schemas.openxmlformats.org/officeDocument/2006/relationships/ctrlProp" Target="../ctrlProps/ctrlProp1700.xml"/><Relationship Id="rId53" Type="http://schemas.openxmlformats.org/officeDocument/2006/relationships/ctrlProp" Target="../ctrlProps/ctrlProp1716.xml"/><Relationship Id="rId58" Type="http://schemas.openxmlformats.org/officeDocument/2006/relationships/ctrlProp" Target="../ctrlProps/ctrlProp1721.xml"/><Relationship Id="rId74" Type="http://schemas.openxmlformats.org/officeDocument/2006/relationships/ctrlProp" Target="../ctrlProps/ctrlProp1737.xml"/><Relationship Id="rId79" Type="http://schemas.openxmlformats.org/officeDocument/2006/relationships/ctrlProp" Target="../ctrlProps/ctrlProp1742.xml"/><Relationship Id="rId102" Type="http://schemas.openxmlformats.org/officeDocument/2006/relationships/ctrlProp" Target="../ctrlProps/ctrlProp1765.xml"/><Relationship Id="rId123" Type="http://schemas.openxmlformats.org/officeDocument/2006/relationships/ctrlProp" Target="../ctrlProps/ctrlProp1786.xml"/><Relationship Id="rId128" Type="http://schemas.openxmlformats.org/officeDocument/2006/relationships/ctrlProp" Target="../ctrlProps/ctrlProp1791.xml"/><Relationship Id="rId144" Type="http://schemas.openxmlformats.org/officeDocument/2006/relationships/ctrlProp" Target="../ctrlProps/ctrlProp1807.xml"/><Relationship Id="rId149" Type="http://schemas.openxmlformats.org/officeDocument/2006/relationships/ctrlProp" Target="../ctrlProps/ctrlProp1812.xml"/><Relationship Id="rId5" Type="http://schemas.openxmlformats.org/officeDocument/2006/relationships/ctrlProp" Target="../ctrlProps/ctrlProp1668.xml"/><Relationship Id="rId90" Type="http://schemas.openxmlformats.org/officeDocument/2006/relationships/ctrlProp" Target="../ctrlProps/ctrlProp1753.xml"/><Relationship Id="rId95" Type="http://schemas.openxmlformats.org/officeDocument/2006/relationships/ctrlProp" Target="../ctrlProps/ctrlProp1758.xml"/><Relationship Id="rId22" Type="http://schemas.openxmlformats.org/officeDocument/2006/relationships/ctrlProp" Target="../ctrlProps/ctrlProp1685.xml"/><Relationship Id="rId27" Type="http://schemas.openxmlformats.org/officeDocument/2006/relationships/ctrlProp" Target="../ctrlProps/ctrlProp1690.xml"/><Relationship Id="rId43" Type="http://schemas.openxmlformats.org/officeDocument/2006/relationships/ctrlProp" Target="../ctrlProps/ctrlProp1706.xml"/><Relationship Id="rId48" Type="http://schemas.openxmlformats.org/officeDocument/2006/relationships/ctrlProp" Target="../ctrlProps/ctrlProp1711.xml"/><Relationship Id="rId64" Type="http://schemas.openxmlformats.org/officeDocument/2006/relationships/ctrlProp" Target="../ctrlProps/ctrlProp1727.xml"/><Relationship Id="rId69" Type="http://schemas.openxmlformats.org/officeDocument/2006/relationships/ctrlProp" Target="../ctrlProps/ctrlProp1732.xml"/><Relationship Id="rId113" Type="http://schemas.openxmlformats.org/officeDocument/2006/relationships/ctrlProp" Target="../ctrlProps/ctrlProp1776.xml"/><Relationship Id="rId118" Type="http://schemas.openxmlformats.org/officeDocument/2006/relationships/ctrlProp" Target="../ctrlProps/ctrlProp1781.xml"/><Relationship Id="rId134" Type="http://schemas.openxmlformats.org/officeDocument/2006/relationships/ctrlProp" Target="../ctrlProps/ctrlProp1797.xml"/><Relationship Id="rId139" Type="http://schemas.openxmlformats.org/officeDocument/2006/relationships/ctrlProp" Target="../ctrlProps/ctrlProp1802.xml"/><Relationship Id="rId80" Type="http://schemas.openxmlformats.org/officeDocument/2006/relationships/ctrlProp" Target="../ctrlProps/ctrlProp1743.xml"/><Relationship Id="rId85" Type="http://schemas.openxmlformats.org/officeDocument/2006/relationships/ctrlProp" Target="../ctrlProps/ctrlProp1748.xml"/><Relationship Id="rId150" Type="http://schemas.openxmlformats.org/officeDocument/2006/relationships/ctrlProp" Target="../ctrlProps/ctrlProp1813.xml"/><Relationship Id="rId3" Type="http://schemas.openxmlformats.org/officeDocument/2006/relationships/vmlDrawing" Target="../drawings/vmlDrawing8.vml"/><Relationship Id="rId12" Type="http://schemas.openxmlformats.org/officeDocument/2006/relationships/ctrlProp" Target="../ctrlProps/ctrlProp1675.xml"/><Relationship Id="rId17" Type="http://schemas.openxmlformats.org/officeDocument/2006/relationships/ctrlProp" Target="../ctrlProps/ctrlProp1680.xml"/><Relationship Id="rId25" Type="http://schemas.openxmlformats.org/officeDocument/2006/relationships/ctrlProp" Target="../ctrlProps/ctrlProp1688.xml"/><Relationship Id="rId33" Type="http://schemas.openxmlformats.org/officeDocument/2006/relationships/ctrlProp" Target="../ctrlProps/ctrlProp1696.xml"/><Relationship Id="rId38" Type="http://schemas.openxmlformats.org/officeDocument/2006/relationships/ctrlProp" Target="../ctrlProps/ctrlProp1701.xml"/><Relationship Id="rId46" Type="http://schemas.openxmlformats.org/officeDocument/2006/relationships/ctrlProp" Target="../ctrlProps/ctrlProp1709.xml"/><Relationship Id="rId59" Type="http://schemas.openxmlformats.org/officeDocument/2006/relationships/ctrlProp" Target="../ctrlProps/ctrlProp1722.xml"/><Relationship Id="rId67" Type="http://schemas.openxmlformats.org/officeDocument/2006/relationships/ctrlProp" Target="../ctrlProps/ctrlProp1730.xml"/><Relationship Id="rId103" Type="http://schemas.openxmlformats.org/officeDocument/2006/relationships/ctrlProp" Target="../ctrlProps/ctrlProp1766.xml"/><Relationship Id="rId108" Type="http://schemas.openxmlformats.org/officeDocument/2006/relationships/ctrlProp" Target="../ctrlProps/ctrlProp1771.xml"/><Relationship Id="rId116" Type="http://schemas.openxmlformats.org/officeDocument/2006/relationships/ctrlProp" Target="../ctrlProps/ctrlProp1779.xml"/><Relationship Id="rId124" Type="http://schemas.openxmlformats.org/officeDocument/2006/relationships/ctrlProp" Target="../ctrlProps/ctrlProp1787.xml"/><Relationship Id="rId129" Type="http://schemas.openxmlformats.org/officeDocument/2006/relationships/ctrlProp" Target="../ctrlProps/ctrlProp1792.xml"/><Relationship Id="rId137" Type="http://schemas.openxmlformats.org/officeDocument/2006/relationships/ctrlProp" Target="../ctrlProps/ctrlProp1800.xml"/><Relationship Id="rId20" Type="http://schemas.openxmlformats.org/officeDocument/2006/relationships/ctrlProp" Target="../ctrlProps/ctrlProp1683.xml"/><Relationship Id="rId41" Type="http://schemas.openxmlformats.org/officeDocument/2006/relationships/ctrlProp" Target="../ctrlProps/ctrlProp1704.xml"/><Relationship Id="rId54" Type="http://schemas.openxmlformats.org/officeDocument/2006/relationships/ctrlProp" Target="../ctrlProps/ctrlProp1717.xml"/><Relationship Id="rId62" Type="http://schemas.openxmlformats.org/officeDocument/2006/relationships/ctrlProp" Target="../ctrlProps/ctrlProp1725.xml"/><Relationship Id="rId70" Type="http://schemas.openxmlformats.org/officeDocument/2006/relationships/ctrlProp" Target="../ctrlProps/ctrlProp1733.xml"/><Relationship Id="rId75" Type="http://schemas.openxmlformats.org/officeDocument/2006/relationships/ctrlProp" Target="../ctrlProps/ctrlProp1738.xml"/><Relationship Id="rId83" Type="http://schemas.openxmlformats.org/officeDocument/2006/relationships/ctrlProp" Target="../ctrlProps/ctrlProp1746.xml"/><Relationship Id="rId88" Type="http://schemas.openxmlformats.org/officeDocument/2006/relationships/ctrlProp" Target="../ctrlProps/ctrlProp1751.xml"/><Relationship Id="rId91" Type="http://schemas.openxmlformats.org/officeDocument/2006/relationships/ctrlProp" Target="../ctrlProps/ctrlProp1754.xml"/><Relationship Id="rId96" Type="http://schemas.openxmlformats.org/officeDocument/2006/relationships/ctrlProp" Target="../ctrlProps/ctrlProp1759.xml"/><Relationship Id="rId111" Type="http://schemas.openxmlformats.org/officeDocument/2006/relationships/ctrlProp" Target="../ctrlProps/ctrlProp1774.xml"/><Relationship Id="rId132" Type="http://schemas.openxmlformats.org/officeDocument/2006/relationships/ctrlProp" Target="../ctrlProps/ctrlProp1795.xml"/><Relationship Id="rId140" Type="http://schemas.openxmlformats.org/officeDocument/2006/relationships/ctrlProp" Target="../ctrlProps/ctrlProp1803.xml"/><Relationship Id="rId145" Type="http://schemas.openxmlformats.org/officeDocument/2006/relationships/ctrlProp" Target="../ctrlProps/ctrlProp1808.xml"/><Relationship Id="rId1" Type="http://schemas.openxmlformats.org/officeDocument/2006/relationships/printerSettings" Target="../printerSettings/printerSettings8.bin"/><Relationship Id="rId6" Type="http://schemas.openxmlformats.org/officeDocument/2006/relationships/ctrlProp" Target="../ctrlProps/ctrlProp1669.xml"/><Relationship Id="rId15" Type="http://schemas.openxmlformats.org/officeDocument/2006/relationships/ctrlProp" Target="../ctrlProps/ctrlProp1678.xml"/><Relationship Id="rId23" Type="http://schemas.openxmlformats.org/officeDocument/2006/relationships/ctrlProp" Target="../ctrlProps/ctrlProp1686.xml"/><Relationship Id="rId28" Type="http://schemas.openxmlformats.org/officeDocument/2006/relationships/ctrlProp" Target="../ctrlProps/ctrlProp1691.xml"/><Relationship Id="rId36" Type="http://schemas.openxmlformats.org/officeDocument/2006/relationships/ctrlProp" Target="../ctrlProps/ctrlProp1699.xml"/><Relationship Id="rId49" Type="http://schemas.openxmlformats.org/officeDocument/2006/relationships/ctrlProp" Target="../ctrlProps/ctrlProp1712.xml"/><Relationship Id="rId57" Type="http://schemas.openxmlformats.org/officeDocument/2006/relationships/ctrlProp" Target="../ctrlProps/ctrlProp1720.xml"/><Relationship Id="rId106" Type="http://schemas.openxmlformats.org/officeDocument/2006/relationships/ctrlProp" Target="../ctrlProps/ctrlProp1769.xml"/><Relationship Id="rId114" Type="http://schemas.openxmlformats.org/officeDocument/2006/relationships/ctrlProp" Target="../ctrlProps/ctrlProp1777.xml"/><Relationship Id="rId119" Type="http://schemas.openxmlformats.org/officeDocument/2006/relationships/ctrlProp" Target="../ctrlProps/ctrlProp1782.xml"/><Relationship Id="rId127" Type="http://schemas.openxmlformats.org/officeDocument/2006/relationships/ctrlProp" Target="../ctrlProps/ctrlProp1790.xml"/><Relationship Id="rId10" Type="http://schemas.openxmlformats.org/officeDocument/2006/relationships/ctrlProp" Target="../ctrlProps/ctrlProp1673.xml"/><Relationship Id="rId31" Type="http://schemas.openxmlformats.org/officeDocument/2006/relationships/ctrlProp" Target="../ctrlProps/ctrlProp1694.xml"/><Relationship Id="rId44" Type="http://schemas.openxmlformats.org/officeDocument/2006/relationships/ctrlProp" Target="../ctrlProps/ctrlProp1707.xml"/><Relationship Id="rId52" Type="http://schemas.openxmlformats.org/officeDocument/2006/relationships/ctrlProp" Target="../ctrlProps/ctrlProp1715.xml"/><Relationship Id="rId60" Type="http://schemas.openxmlformats.org/officeDocument/2006/relationships/ctrlProp" Target="../ctrlProps/ctrlProp1723.xml"/><Relationship Id="rId65" Type="http://schemas.openxmlformats.org/officeDocument/2006/relationships/ctrlProp" Target="../ctrlProps/ctrlProp1728.xml"/><Relationship Id="rId73" Type="http://schemas.openxmlformats.org/officeDocument/2006/relationships/ctrlProp" Target="../ctrlProps/ctrlProp1736.xml"/><Relationship Id="rId78" Type="http://schemas.openxmlformats.org/officeDocument/2006/relationships/ctrlProp" Target="../ctrlProps/ctrlProp1741.xml"/><Relationship Id="rId81" Type="http://schemas.openxmlformats.org/officeDocument/2006/relationships/ctrlProp" Target="../ctrlProps/ctrlProp1744.xml"/><Relationship Id="rId86" Type="http://schemas.openxmlformats.org/officeDocument/2006/relationships/ctrlProp" Target="../ctrlProps/ctrlProp1749.xml"/><Relationship Id="rId94" Type="http://schemas.openxmlformats.org/officeDocument/2006/relationships/ctrlProp" Target="../ctrlProps/ctrlProp1757.xml"/><Relationship Id="rId99" Type="http://schemas.openxmlformats.org/officeDocument/2006/relationships/ctrlProp" Target="../ctrlProps/ctrlProp1762.xml"/><Relationship Id="rId101" Type="http://schemas.openxmlformats.org/officeDocument/2006/relationships/ctrlProp" Target="../ctrlProps/ctrlProp1764.xml"/><Relationship Id="rId122" Type="http://schemas.openxmlformats.org/officeDocument/2006/relationships/ctrlProp" Target="../ctrlProps/ctrlProp1785.xml"/><Relationship Id="rId130" Type="http://schemas.openxmlformats.org/officeDocument/2006/relationships/ctrlProp" Target="../ctrlProps/ctrlProp1793.xml"/><Relationship Id="rId135" Type="http://schemas.openxmlformats.org/officeDocument/2006/relationships/ctrlProp" Target="../ctrlProps/ctrlProp1798.xml"/><Relationship Id="rId143" Type="http://schemas.openxmlformats.org/officeDocument/2006/relationships/ctrlProp" Target="../ctrlProps/ctrlProp1806.xml"/><Relationship Id="rId148" Type="http://schemas.openxmlformats.org/officeDocument/2006/relationships/ctrlProp" Target="../ctrlProps/ctrlProp1811.xml"/><Relationship Id="rId4" Type="http://schemas.openxmlformats.org/officeDocument/2006/relationships/ctrlProp" Target="../ctrlProps/ctrlProp1667.xml"/><Relationship Id="rId9" Type="http://schemas.openxmlformats.org/officeDocument/2006/relationships/ctrlProp" Target="../ctrlProps/ctrlProp1672.xml"/><Relationship Id="rId13" Type="http://schemas.openxmlformats.org/officeDocument/2006/relationships/ctrlProp" Target="../ctrlProps/ctrlProp1676.xml"/><Relationship Id="rId18" Type="http://schemas.openxmlformats.org/officeDocument/2006/relationships/ctrlProp" Target="../ctrlProps/ctrlProp1681.xml"/><Relationship Id="rId39" Type="http://schemas.openxmlformats.org/officeDocument/2006/relationships/ctrlProp" Target="../ctrlProps/ctrlProp1702.xml"/><Relationship Id="rId109" Type="http://schemas.openxmlformats.org/officeDocument/2006/relationships/ctrlProp" Target="../ctrlProps/ctrlProp1772.xml"/><Relationship Id="rId34" Type="http://schemas.openxmlformats.org/officeDocument/2006/relationships/ctrlProp" Target="../ctrlProps/ctrlProp1697.xml"/><Relationship Id="rId50" Type="http://schemas.openxmlformats.org/officeDocument/2006/relationships/ctrlProp" Target="../ctrlProps/ctrlProp1713.xml"/><Relationship Id="rId55" Type="http://schemas.openxmlformats.org/officeDocument/2006/relationships/ctrlProp" Target="../ctrlProps/ctrlProp1718.xml"/><Relationship Id="rId76" Type="http://schemas.openxmlformats.org/officeDocument/2006/relationships/ctrlProp" Target="../ctrlProps/ctrlProp1739.xml"/><Relationship Id="rId97" Type="http://schemas.openxmlformats.org/officeDocument/2006/relationships/ctrlProp" Target="../ctrlProps/ctrlProp1760.xml"/><Relationship Id="rId104" Type="http://schemas.openxmlformats.org/officeDocument/2006/relationships/ctrlProp" Target="../ctrlProps/ctrlProp1767.xml"/><Relationship Id="rId120" Type="http://schemas.openxmlformats.org/officeDocument/2006/relationships/ctrlProp" Target="../ctrlProps/ctrlProp1783.xml"/><Relationship Id="rId125" Type="http://schemas.openxmlformats.org/officeDocument/2006/relationships/ctrlProp" Target="../ctrlProps/ctrlProp1788.xml"/><Relationship Id="rId141" Type="http://schemas.openxmlformats.org/officeDocument/2006/relationships/ctrlProp" Target="../ctrlProps/ctrlProp1804.xml"/><Relationship Id="rId146" Type="http://schemas.openxmlformats.org/officeDocument/2006/relationships/ctrlProp" Target="../ctrlProps/ctrlProp1809.xml"/><Relationship Id="rId7" Type="http://schemas.openxmlformats.org/officeDocument/2006/relationships/ctrlProp" Target="../ctrlProps/ctrlProp1670.xml"/><Relationship Id="rId71" Type="http://schemas.openxmlformats.org/officeDocument/2006/relationships/ctrlProp" Target="../ctrlProps/ctrlProp1734.xml"/><Relationship Id="rId92" Type="http://schemas.openxmlformats.org/officeDocument/2006/relationships/ctrlProp" Target="../ctrlProps/ctrlProp1755.xml"/><Relationship Id="rId2" Type="http://schemas.openxmlformats.org/officeDocument/2006/relationships/drawing" Target="../drawings/drawing9.xml"/><Relationship Id="rId29" Type="http://schemas.openxmlformats.org/officeDocument/2006/relationships/ctrlProp" Target="../ctrlProps/ctrlProp1692.xml"/><Relationship Id="rId24" Type="http://schemas.openxmlformats.org/officeDocument/2006/relationships/ctrlProp" Target="../ctrlProps/ctrlProp1687.xml"/><Relationship Id="rId40" Type="http://schemas.openxmlformats.org/officeDocument/2006/relationships/ctrlProp" Target="../ctrlProps/ctrlProp1703.xml"/><Relationship Id="rId45" Type="http://schemas.openxmlformats.org/officeDocument/2006/relationships/ctrlProp" Target="../ctrlProps/ctrlProp1708.xml"/><Relationship Id="rId66" Type="http://schemas.openxmlformats.org/officeDocument/2006/relationships/ctrlProp" Target="../ctrlProps/ctrlProp1729.xml"/><Relationship Id="rId87" Type="http://schemas.openxmlformats.org/officeDocument/2006/relationships/ctrlProp" Target="../ctrlProps/ctrlProp1750.xml"/><Relationship Id="rId110" Type="http://schemas.openxmlformats.org/officeDocument/2006/relationships/ctrlProp" Target="../ctrlProps/ctrlProp1773.xml"/><Relationship Id="rId115" Type="http://schemas.openxmlformats.org/officeDocument/2006/relationships/ctrlProp" Target="../ctrlProps/ctrlProp1778.xml"/><Relationship Id="rId131" Type="http://schemas.openxmlformats.org/officeDocument/2006/relationships/ctrlProp" Target="../ctrlProps/ctrlProp1794.xml"/><Relationship Id="rId136" Type="http://schemas.openxmlformats.org/officeDocument/2006/relationships/ctrlProp" Target="../ctrlProps/ctrlProp1799.xml"/><Relationship Id="rId61" Type="http://schemas.openxmlformats.org/officeDocument/2006/relationships/ctrlProp" Target="../ctrlProps/ctrlProp1724.xml"/><Relationship Id="rId82" Type="http://schemas.openxmlformats.org/officeDocument/2006/relationships/ctrlProp" Target="../ctrlProps/ctrlProp1745.xml"/><Relationship Id="rId19" Type="http://schemas.openxmlformats.org/officeDocument/2006/relationships/ctrlProp" Target="../ctrlProps/ctrlProp1682.xml"/><Relationship Id="rId14" Type="http://schemas.openxmlformats.org/officeDocument/2006/relationships/ctrlProp" Target="../ctrlProps/ctrlProp1677.xml"/><Relationship Id="rId30" Type="http://schemas.openxmlformats.org/officeDocument/2006/relationships/ctrlProp" Target="../ctrlProps/ctrlProp1693.xml"/><Relationship Id="rId35" Type="http://schemas.openxmlformats.org/officeDocument/2006/relationships/ctrlProp" Target="../ctrlProps/ctrlProp1698.xml"/><Relationship Id="rId56" Type="http://schemas.openxmlformats.org/officeDocument/2006/relationships/ctrlProp" Target="../ctrlProps/ctrlProp1719.xml"/><Relationship Id="rId77" Type="http://schemas.openxmlformats.org/officeDocument/2006/relationships/ctrlProp" Target="../ctrlProps/ctrlProp1740.xml"/><Relationship Id="rId100" Type="http://schemas.openxmlformats.org/officeDocument/2006/relationships/ctrlProp" Target="../ctrlProps/ctrlProp1763.xml"/><Relationship Id="rId105" Type="http://schemas.openxmlformats.org/officeDocument/2006/relationships/ctrlProp" Target="../ctrlProps/ctrlProp1768.xml"/><Relationship Id="rId126" Type="http://schemas.openxmlformats.org/officeDocument/2006/relationships/ctrlProp" Target="../ctrlProps/ctrlProp1789.xml"/><Relationship Id="rId147" Type="http://schemas.openxmlformats.org/officeDocument/2006/relationships/ctrlProp" Target="../ctrlProps/ctrlProp1810.xml"/><Relationship Id="rId8" Type="http://schemas.openxmlformats.org/officeDocument/2006/relationships/ctrlProp" Target="../ctrlProps/ctrlProp1671.xml"/><Relationship Id="rId51" Type="http://schemas.openxmlformats.org/officeDocument/2006/relationships/ctrlProp" Target="../ctrlProps/ctrlProp1714.xml"/><Relationship Id="rId72" Type="http://schemas.openxmlformats.org/officeDocument/2006/relationships/ctrlProp" Target="../ctrlProps/ctrlProp1735.xml"/><Relationship Id="rId93" Type="http://schemas.openxmlformats.org/officeDocument/2006/relationships/ctrlProp" Target="../ctrlProps/ctrlProp1756.xml"/><Relationship Id="rId98" Type="http://schemas.openxmlformats.org/officeDocument/2006/relationships/ctrlProp" Target="../ctrlProps/ctrlProp1761.xml"/><Relationship Id="rId121" Type="http://schemas.openxmlformats.org/officeDocument/2006/relationships/ctrlProp" Target="../ctrlProps/ctrlProp1784.xml"/><Relationship Id="rId142" Type="http://schemas.openxmlformats.org/officeDocument/2006/relationships/ctrlProp" Target="../ctrlProps/ctrlProp180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D651D-BD4D-407E-8213-AA19F80083EB}">
  <sheetPr codeName="Sheet2">
    <tabColor rgb="FFFFC000"/>
  </sheetPr>
  <dimension ref="B35"/>
  <sheetViews>
    <sheetView showGridLines="0" tabSelected="1" zoomScaleNormal="100" workbookViewId="0">
      <selection activeCell="AA79" sqref="AA79"/>
    </sheetView>
  </sheetViews>
  <sheetFormatPr defaultRowHeight="15" x14ac:dyDescent="0.25"/>
  <sheetData>
    <row r="35" spans="2:2" x14ac:dyDescent="0.25">
      <c r="B35" s="103"/>
    </row>
  </sheetData>
  <sheetProtection algorithmName="SHA-512" hashValue="fFrK1MgeNYn00HUUqr1GX5caNwoJHPC4s/PT0SajJ6G/DcLyFTExB3PT8Mqsj2rpMw1x0m0Pto5PBt8nkg9SeA==" saltValue="3QqKuPbYblSHAv9pqF4mTg=="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8B581-7B04-4EE3-9727-364234F3FA1A}">
  <sheetPr codeName="Sheet9">
    <tabColor rgb="FFFFC000"/>
  </sheetPr>
  <dimension ref="A1:BZ272"/>
  <sheetViews>
    <sheetView zoomScaleNormal="100" workbookViewId="0">
      <selection activeCell="S29" sqref="S29"/>
    </sheetView>
  </sheetViews>
  <sheetFormatPr defaultRowHeight="15" x14ac:dyDescent="0.25"/>
  <cols>
    <col min="1" max="26" width="9.140625" customWidth="1"/>
    <col min="27" max="70" width="9.140625" style="48"/>
  </cols>
  <sheetData>
    <row r="1" spans="1:52" ht="20.25" customHeight="1" thickTop="1" x14ac:dyDescent="0.25">
      <c r="A1" s="221" t="s">
        <v>398</v>
      </c>
      <c r="B1" s="222"/>
      <c r="C1" s="222"/>
      <c r="D1" s="222"/>
      <c r="E1" s="222"/>
      <c r="F1" s="222"/>
      <c r="G1" s="222"/>
      <c r="H1" s="222"/>
      <c r="I1" s="222"/>
      <c r="J1" s="222"/>
      <c r="K1" s="222"/>
      <c r="L1" s="222"/>
      <c r="M1" s="222"/>
      <c r="N1" s="222"/>
      <c r="O1" s="222"/>
      <c r="P1" s="222"/>
      <c r="Q1" s="70"/>
      <c r="R1" s="48"/>
      <c r="S1" s="48"/>
      <c r="T1" s="48"/>
      <c r="U1" s="48"/>
      <c r="V1" s="48"/>
      <c r="W1" s="48"/>
      <c r="X1" s="48"/>
      <c r="Y1" s="48"/>
      <c r="Z1" s="48"/>
    </row>
    <row r="2" spans="1:52" ht="15" customHeight="1" thickBot="1" x14ac:dyDescent="0.3">
      <c r="A2" s="219"/>
      <c r="B2" s="220"/>
      <c r="C2" s="220"/>
      <c r="D2" s="220"/>
      <c r="E2" s="220"/>
      <c r="F2" s="220"/>
      <c r="G2" s="220"/>
      <c r="H2" s="220"/>
      <c r="I2" s="220"/>
      <c r="J2" s="220"/>
      <c r="K2" s="220"/>
      <c r="L2" s="220"/>
      <c r="M2" s="220"/>
      <c r="N2" s="220"/>
      <c r="O2" s="220"/>
      <c r="P2" s="220"/>
      <c r="Q2" s="71"/>
      <c r="R2" s="48"/>
      <c r="S2" s="48"/>
      <c r="T2" s="48"/>
      <c r="U2" s="48"/>
      <c r="V2" s="48"/>
      <c r="W2" s="48"/>
      <c r="X2" s="48"/>
      <c r="Y2" s="48"/>
      <c r="Z2" s="48"/>
      <c r="AS2" s="73"/>
      <c r="AT2" s="73"/>
      <c r="AU2" s="73"/>
      <c r="AX2" s="73"/>
      <c r="AY2" s="73"/>
      <c r="AZ2" s="73"/>
    </row>
    <row r="3" spans="1:52" ht="15" customHeight="1" thickTop="1" x14ac:dyDescent="0.25">
      <c r="A3" s="86"/>
      <c r="B3" s="87"/>
      <c r="C3" s="87"/>
      <c r="D3" s="87"/>
      <c r="E3" s="87"/>
      <c r="F3" s="87"/>
      <c r="G3" s="87"/>
      <c r="H3" s="87"/>
      <c r="I3" s="87"/>
      <c r="J3" s="87"/>
      <c r="K3" s="87"/>
      <c r="L3" s="87"/>
      <c r="M3" s="87"/>
      <c r="N3" s="87"/>
      <c r="O3" s="87"/>
      <c r="P3" s="87"/>
      <c r="Q3" s="88"/>
      <c r="R3" s="48"/>
      <c r="S3" s="48"/>
      <c r="T3" s="48"/>
      <c r="U3" s="48"/>
      <c r="V3" s="48"/>
      <c r="W3" s="48"/>
      <c r="X3" s="48"/>
      <c r="Y3" s="48"/>
      <c r="Z3" s="48"/>
      <c r="AS3" s="73"/>
      <c r="AT3" s="73"/>
      <c r="AU3" s="73"/>
      <c r="AX3" s="73"/>
      <c r="AY3" s="73"/>
      <c r="AZ3" s="73"/>
    </row>
    <row r="4" spans="1:52" ht="15" customHeight="1" x14ac:dyDescent="0.25">
      <c r="A4" s="89"/>
      <c r="B4" s="97"/>
      <c r="C4" s="90"/>
      <c r="D4" s="90"/>
      <c r="E4" s="90"/>
      <c r="F4" s="90"/>
      <c r="G4" s="90"/>
      <c r="H4" s="90"/>
      <c r="I4" s="90"/>
      <c r="J4" s="90"/>
      <c r="K4" s="90"/>
      <c r="L4" s="90"/>
      <c r="M4" s="90"/>
      <c r="N4" s="90"/>
      <c r="O4" s="90"/>
      <c r="P4" s="90"/>
      <c r="Q4" s="66"/>
      <c r="R4" s="48"/>
      <c r="S4" s="48"/>
      <c r="T4" s="48"/>
      <c r="U4" s="48"/>
      <c r="V4" s="48"/>
      <c r="W4" s="48"/>
      <c r="X4" s="48"/>
      <c r="Y4" s="48"/>
      <c r="Z4" s="48"/>
      <c r="AS4" s="73"/>
      <c r="AT4" s="73"/>
      <c r="AU4" s="73"/>
      <c r="AX4" s="73"/>
      <c r="AY4" s="73"/>
      <c r="AZ4" s="73"/>
    </row>
    <row r="5" spans="1:52" ht="15" customHeight="1" x14ac:dyDescent="0.25">
      <c r="A5" s="89"/>
      <c r="B5" s="90"/>
      <c r="C5" s="90"/>
      <c r="D5" s="90"/>
      <c r="E5" s="90"/>
      <c r="F5" s="90"/>
      <c r="G5" s="90"/>
      <c r="H5" s="90"/>
      <c r="I5" s="90"/>
      <c r="J5" s="90"/>
      <c r="K5" s="90"/>
      <c r="L5" s="90"/>
      <c r="M5" s="90"/>
      <c r="N5" s="90"/>
      <c r="O5" s="90"/>
      <c r="P5" s="90"/>
      <c r="Q5" s="66"/>
      <c r="R5" s="48"/>
      <c r="S5" s="48"/>
      <c r="T5" s="48"/>
      <c r="U5" s="48"/>
      <c r="V5" s="48"/>
      <c r="W5" s="48"/>
      <c r="X5" s="48"/>
      <c r="Y5" s="48"/>
      <c r="Z5" s="48"/>
      <c r="AS5" s="73"/>
      <c r="AT5" s="73"/>
      <c r="AU5" s="73"/>
      <c r="AX5" s="73"/>
      <c r="AY5" s="73"/>
      <c r="AZ5" s="73"/>
    </row>
    <row r="6" spans="1:52" ht="15" customHeight="1" x14ac:dyDescent="0.25">
      <c r="A6" s="89"/>
      <c r="B6" s="90"/>
      <c r="C6" s="90"/>
      <c r="D6" s="90"/>
      <c r="E6" s="90"/>
      <c r="F6" s="90"/>
      <c r="G6" s="90"/>
      <c r="H6" s="90"/>
      <c r="I6" s="90"/>
      <c r="J6" s="90"/>
      <c r="K6" s="90"/>
      <c r="L6" s="90"/>
      <c r="M6" s="90"/>
      <c r="N6" s="90"/>
      <c r="O6" s="90"/>
      <c r="P6" s="90"/>
      <c r="Q6" s="66"/>
      <c r="R6" s="48"/>
      <c r="S6" s="48"/>
      <c r="T6" s="48"/>
      <c r="U6" s="48"/>
      <c r="V6" s="48"/>
      <c r="W6" s="48"/>
      <c r="X6" s="48"/>
      <c r="Y6" s="48"/>
      <c r="Z6" s="48"/>
      <c r="AS6" s="73"/>
      <c r="AT6" s="73"/>
      <c r="AU6" s="73"/>
      <c r="AX6" s="73"/>
      <c r="AY6" s="73"/>
      <c r="AZ6" s="73"/>
    </row>
    <row r="7" spans="1:52" ht="15" customHeight="1" x14ac:dyDescent="0.25">
      <c r="A7" s="89"/>
      <c r="B7" s="90"/>
      <c r="C7" s="90"/>
      <c r="D7" s="90"/>
      <c r="E7" s="90"/>
      <c r="F7" s="90"/>
      <c r="G7" s="90"/>
      <c r="H7" s="90"/>
      <c r="I7" s="90"/>
      <c r="J7" s="90"/>
      <c r="K7" s="90"/>
      <c r="L7" s="90"/>
      <c r="M7" s="90"/>
      <c r="N7" s="90"/>
      <c r="O7" s="90"/>
      <c r="P7" s="90"/>
      <c r="Q7" s="66"/>
      <c r="R7" s="48"/>
      <c r="S7" s="48"/>
      <c r="T7" s="48"/>
      <c r="U7" s="48"/>
      <c r="V7" s="48"/>
      <c r="W7" s="48"/>
      <c r="X7" s="48"/>
      <c r="Y7" s="48"/>
      <c r="Z7" s="48"/>
      <c r="AS7" s="73"/>
      <c r="AT7" s="73"/>
      <c r="AU7" s="73"/>
      <c r="AX7" s="73"/>
      <c r="AY7" s="73"/>
      <c r="AZ7" s="73"/>
    </row>
    <row r="8" spans="1:52" ht="15" customHeight="1" x14ac:dyDescent="0.25">
      <c r="A8" s="89"/>
      <c r="B8" s="90"/>
      <c r="C8" s="90"/>
      <c r="D8" s="90"/>
      <c r="E8" s="90"/>
      <c r="F8" s="90"/>
      <c r="G8" s="90"/>
      <c r="H8" s="90"/>
      <c r="I8" s="90"/>
      <c r="J8" s="90"/>
      <c r="K8" s="90"/>
      <c r="L8" s="90"/>
      <c r="M8" s="90"/>
      <c r="N8" s="90"/>
      <c r="O8" s="90"/>
      <c r="P8" s="90"/>
      <c r="Q8" s="66"/>
      <c r="R8" s="48"/>
      <c r="S8" s="48"/>
      <c r="T8" s="48"/>
      <c r="U8" s="48"/>
      <c r="V8" s="48"/>
      <c r="W8" s="48"/>
      <c r="X8" s="48"/>
      <c r="Y8" s="48"/>
      <c r="Z8" s="48"/>
      <c r="AS8" s="73"/>
      <c r="AT8" s="73"/>
      <c r="AU8" s="73"/>
      <c r="AX8" s="73"/>
      <c r="AY8" s="73"/>
      <c r="AZ8" s="73"/>
    </row>
    <row r="9" spans="1:52" ht="15" customHeight="1" x14ac:dyDescent="0.25">
      <c r="A9" s="89"/>
      <c r="B9" s="90"/>
      <c r="C9" s="90"/>
      <c r="D9" s="90"/>
      <c r="E9" s="90"/>
      <c r="F9" s="90"/>
      <c r="G9" s="90"/>
      <c r="H9" s="90"/>
      <c r="I9" s="90"/>
      <c r="J9" s="90"/>
      <c r="K9" s="90"/>
      <c r="L9" s="90"/>
      <c r="M9" s="90"/>
      <c r="N9" s="90"/>
      <c r="O9" s="90"/>
      <c r="P9" s="90"/>
      <c r="Q9" s="66"/>
      <c r="R9" s="48"/>
      <c r="S9" s="48"/>
      <c r="T9" s="48"/>
      <c r="U9" s="48"/>
      <c r="V9" s="48"/>
      <c r="W9" s="48"/>
      <c r="X9" s="48"/>
      <c r="Y9" s="48"/>
      <c r="Z9" s="48"/>
      <c r="AS9" s="73"/>
      <c r="AT9" s="73"/>
      <c r="AU9" s="73"/>
      <c r="AX9" s="73"/>
      <c r="AY9" s="73"/>
      <c r="AZ9" s="73"/>
    </row>
    <row r="10" spans="1:52" ht="15" customHeight="1" x14ac:dyDescent="0.25">
      <c r="A10" s="89"/>
      <c r="B10" s="90"/>
      <c r="C10" s="90"/>
      <c r="D10" s="90"/>
      <c r="E10" s="90"/>
      <c r="F10" s="90"/>
      <c r="G10" s="90"/>
      <c r="H10" s="90"/>
      <c r="I10" s="90"/>
      <c r="J10" s="90"/>
      <c r="K10" s="90"/>
      <c r="L10" s="90"/>
      <c r="M10" s="90"/>
      <c r="N10" s="90"/>
      <c r="O10" s="90"/>
      <c r="P10" s="90"/>
      <c r="Q10" s="66"/>
      <c r="R10" s="48"/>
      <c r="S10" s="48"/>
      <c r="T10" s="48"/>
      <c r="U10" s="48"/>
      <c r="V10" s="48"/>
      <c r="W10" s="48"/>
      <c r="X10" s="48"/>
      <c r="Y10" s="48"/>
      <c r="Z10" s="48"/>
      <c r="AS10" s="73"/>
      <c r="AT10" s="73"/>
      <c r="AU10" s="73"/>
      <c r="AX10" s="73"/>
      <c r="AY10" s="73"/>
      <c r="AZ10" s="73"/>
    </row>
    <row r="11" spans="1:52" ht="15" customHeight="1" x14ac:dyDescent="0.25">
      <c r="A11" s="89"/>
      <c r="B11" s="90"/>
      <c r="C11" s="90"/>
      <c r="D11" s="90"/>
      <c r="E11" s="90"/>
      <c r="F11" s="90"/>
      <c r="G11" s="90"/>
      <c r="H11" s="90"/>
      <c r="I11" s="90"/>
      <c r="J11" s="90"/>
      <c r="K11" s="90"/>
      <c r="L11" s="90"/>
      <c r="M11" s="90"/>
      <c r="N11" s="90"/>
      <c r="O11" s="90"/>
      <c r="P11" s="90"/>
      <c r="Q11" s="66"/>
      <c r="R11" s="48"/>
      <c r="S11" s="48"/>
      <c r="T11" s="48"/>
      <c r="U11" s="48"/>
      <c r="V11" s="48"/>
      <c r="W11" s="48"/>
      <c r="X11" s="48"/>
      <c r="Y11" s="48"/>
      <c r="Z11" s="48"/>
      <c r="AS11" s="73"/>
      <c r="AT11" s="73"/>
      <c r="AU11" s="73"/>
      <c r="AX11" s="73"/>
      <c r="AY11" s="73"/>
      <c r="AZ11" s="73"/>
    </row>
    <row r="12" spans="1:52" ht="15" customHeight="1" x14ac:dyDescent="0.25">
      <c r="A12" s="89"/>
      <c r="B12" s="90"/>
      <c r="C12" s="90"/>
      <c r="D12" s="90"/>
      <c r="E12" s="90"/>
      <c r="F12" s="90"/>
      <c r="G12" s="90"/>
      <c r="H12" s="90"/>
      <c r="I12" s="90"/>
      <c r="J12" s="90"/>
      <c r="K12" s="90"/>
      <c r="L12" s="90"/>
      <c r="M12" s="90"/>
      <c r="N12" s="90"/>
      <c r="O12" s="90"/>
      <c r="P12" s="90"/>
      <c r="Q12" s="66"/>
      <c r="R12" s="48"/>
      <c r="S12" s="48"/>
      <c r="T12" s="48"/>
      <c r="U12" s="48"/>
      <c r="V12" s="48"/>
      <c r="W12" s="48"/>
      <c r="X12" s="48"/>
      <c r="Y12" s="48"/>
      <c r="Z12" s="48"/>
      <c r="AS12" s="73"/>
      <c r="AT12" s="73"/>
      <c r="AU12" s="73"/>
      <c r="AX12" s="73"/>
      <c r="AY12" s="73"/>
      <c r="AZ12" s="73"/>
    </row>
    <row r="13" spans="1:52" ht="15" customHeight="1" x14ac:dyDescent="0.25">
      <c r="A13" s="89"/>
      <c r="B13" s="90"/>
      <c r="C13" s="90"/>
      <c r="D13" s="90"/>
      <c r="E13" s="90"/>
      <c r="F13" s="90"/>
      <c r="G13" s="90"/>
      <c r="H13" s="90"/>
      <c r="I13" s="90"/>
      <c r="J13" s="90"/>
      <c r="K13" s="90"/>
      <c r="L13" s="90"/>
      <c r="M13" s="90"/>
      <c r="N13" s="90"/>
      <c r="O13" s="90"/>
      <c r="P13" s="90"/>
      <c r="Q13" s="66"/>
      <c r="R13" s="48"/>
      <c r="S13" s="48"/>
      <c r="T13" s="48"/>
      <c r="U13" s="48"/>
      <c r="V13" s="48"/>
      <c r="W13" s="48"/>
      <c r="X13" s="48"/>
      <c r="Y13" s="48"/>
      <c r="Z13" s="48"/>
      <c r="AS13" s="73"/>
      <c r="AT13" s="73"/>
      <c r="AU13" s="73"/>
      <c r="AX13" s="73"/>
      <c r="AY13" s="73"/>
      <c r="AZ13" s="73"/>
    </row>
    <row r="14" spans="1:52" ht="15" customHeight="1" x14ac:dyDescent="0.25">
      <c r="A14" s="89"/>
      <c r="B14" s="90"/>
      <c r="C14" s="90"/>
      <c r="D14" s="90"/>
      <c r="E14" s="90"/>
      <c r="F14" s="90"/>
      <c r="G14" s="90"/>
      <c r="H14" s="90"/>
      <c r="I14" s="90"/>
      <c r="J14" s="90"/>
      <c r="K14" s="90"/>
      <c r="L14" s="90"/>
      <c r="M14" s="90"/>
      <c r="N14" s="90"/>
      <c r="O14" s="90"/>
      <c r="P14" s="90"/>
      <c r="Q14" s="66"/>
      <c r="R14" s="48"/>
      <c r="S14" s="48"/>
      <c r="T14" s="48"/>
      <c r="U14" s="48"/>
      <c r="V14" s="48"/>
      <c r="W14" s="48"/>
      <c r="X14" s="48"/>
      <c r="Y14" s="48"/>
      <c r="Z14" s="48"/>
      <c r="AS14" s="73"/>
      <c r="AT14" s="73"/>
      <c r="AU14" s="73"/>
      <c r="AX14" s="73"/>
      <c r="AY14" s="73"/>
      <c r="AZ14" s="73"/>
    </row>
    <row r="15" spans="1:52" ht="15" customHeight="1" x14ac:dyDescent="0.25">
      <c r="A15" s="89"/>
      <c r="B15" s="90"/>
      <c r="C15" s="90"/>
      <c r="D15" s="90"/>
      <c r="E15" s="90"/>
      <c r="F15" s="90"/>
      <c r="G15" s="90"/>
      <c r="H15" s="90"/>
      <c r="I15" s="90"/>
      <c r="J15" s="90"/>
      <c r="K15" s="90"/>
      <c r="L15" s="90"/>
      <c r="M15" s="90"/>
      <c r="N15" s="90"/>
      <c r="O15" s="90"/>
      <c r="P15" s="90"/>
      <c r="Q15" s="66"/>
      <c r="R15" s="48"/>
      <c r="S15" s="48"/>
      <c r="T15" s="48"/>
      <c r="U15" s="48"/>
      <c r="V15" s="48"/>
      <c r="W15" s="48"/>
      <c r="X15" s="48"/>
      <c r="Y15" s="48"/>
      <c r="Z15" s="48"/>
      <c r="AS15" s="73"/>
      <c r="AT15" s="73"/>
      <c r="AU15" s="73"/>
      <c r="AX15" s="73"/>
      <c r="AY15" s="73"/>
      <c r="AZ15" s="73"/>
    </row>
    <row r="16" spans="1:52" ht="15" customHeight="1" x14ac:dyDescent="0.25">
      <c r="A16" s="89"/>
      <c r="B16" s="90"/>
      <c r="C16" s="90"/>
      <c r="D16" s="90"/>
      <c r="E16" s="90"/>
      <c r="F16" s="90"/>
      <c r="G16" s="90"/>
      <c r="H16" s="90"/>
      <c r="I16" s="90"/>
      <c r="J16" s="90"/>
      <c r="K16" s="90"/>
      <c r="L16" s="90"/>
      <c r="M16" s="90"/>
      <c r="N16" s="90"/>
      <c r="O16" s="90"/>
      <c r="P16" s="90"/>
      <c r="Q16" s="66"/>
      <c r="R16" s="48"/>
      <c r="S16" s="48"/>
      <c r="T16" s="48"/>
      <c r="U16" s="48"/>
      <c r="V16" s="48"/>
      <c r="W16" s="48"/>
      <c r="X16" s="48"/>
      <c r="Y16" s="48"/>
      <c r="Z16" s="48"/>
      <c r="AS16" s="73"/>
      <c r="AT16" s="73"/>
      <c r="AU16" s="73"/>
      <c r="AX16" s="73"/>
      <c r="AY16" s="73"/>
      <c r="AZ16" s="73"/>
    </row>
    <row r="17" spans="1:67" ht="15" customHeight="1" x14ac:dyDescent="0.25">
      <c r="A17" s="89"/>
      <c r="B17" s="90"/>
      <c r="C17" s="90"/>
      <c r="D17" s="90"/>
      <c r="E17" s="90"/>
      <c r="F17" s="90"/>
      <c r="G17" s="90"/>
      <c r="H17" s="90"/>
      <c r="I17" s="90"/>
      <c r="J17" s="90"/>
      <c r="K17" s="90"/>
      <c r="L17" s="90"/>
      <c r="M17" s="90"/>
      <c r="N17" s="90"/>
      <c r="O17" s="90"/>
      <c r="P17" s="90"/>
      <c r="Q17" s="66"/>
      <c r="R17" s="48"/>
      <c r="S17" s="48"/>
      <c r="T17" s="48"/>
      <c r="U17" s="48"/>
      <c r="V17" s="48"/>
      <c r="W17" s="48"/>
      <c r="X17" s="48"/>
      <c r="Y17" s="48"/>
      <c r="Z17" s="48"/>
      <c r="AS17" s="73"/>
      <c r="AT17" s="73"/>
      <c r="AU17" s="73"/>
      <c r="AX17" s="73"/>
      <c r="AY17" s="73"/>
      <c r="AZ17" s="73"/>
    </row>
    <row r="18" spans="1:67" ht="15" customHeight="1" thickBot="1" x14ac:dyDescent="0.3">
      <c r="A18" s="91"/>
      <c r="B18" s="92"/>
      <c r="C18" s="92"/>
      <c r="D18" s="92"/>
      <c r="E18" s="92"/>
      <c r="F18" s="92"/>
      <c r="G18" s="92"/>
      <c r="H18" s="92"/>
      <c r="I18" s="92"/>
      <c r="J18" s="92"/>
      <c r="K18" s="92"/>
      <c r="L18" s="92"/>
      <c r="M18" s="92"/>
      <c r="N18" s="92"/>
      <c r="O18" s="92"/>
      <c r="P18" s="92"/>
      <c r="Q18" s="69"/>
      <c r="R18" s="48"/>
      <c r="S18" s="48"/>
      <c r="T18" s="48"/>
      <c r="U18" s="48"/>
      <c r="V18" s="48"/>
      <c r="W18" s="48"/>
      <c r="X18" s="48"/>
      <c r="Y18" s="48"/>
      <c r="Z18" s="48"/>
      <c r="AS18" s="73"/>
      <c r="AT18" s="73"/>
      <c r="AU18" s="73"/>
      <c r="AX18" s="73"/>
      <c r="AY18" s="73"/>
      <c r="AZ18" s="73"/>
    </row>
    <row r="19" spans="1:67" ht="15" customHeight="1" thickTop="1" x14ac:dyDescent="0.25">
      <c r="A19" s="221" t="s">
        <v>89</v>
      </c>
      <c r="B19" s="222"/>
      <c r="C19" s="222"/>
      <c r="D19" s="222"/>
      <c r="E19" s="222"/>
      <c r="F19" s="222"/>
      <c r="G19" s="222"/>
      <c r="H19" s="222"/>
      <c r="I19" s="222"/>
      <c r="J19" s="222"/>
      <c r="K19" s="222"/>
      <c r="L19" s="222"/>
      <c r="M19" s="222"/>
      <c r="N19" s="222"/>
      <c r="O19" s="222"/>
      <c r="P19" s="222"/>
      <c r="Q19" s="71"/>
      <c r="R19" s="48"/>
      <c r="S19" s="48"/>
      <c r="T19" s="48"/>
      <c r="U19" s="48"/>
      <c r="V19" s="48"/>
      <c r="W19" s="48"/>
      <c r="X19" s="48"/>
      <c r="Y19" s="48"/>
      <c r="Z19" s="48"/>
      <c r="AS19" s="73"/>
      <c r="AT19" s="73"/>
      <c r="AU19" s="73"/>
      <c r="AX19" s="73"/>
      <c r="AY19" s="73"/>
      <c r="AZ19" s="73"/>
    </row>
    <row r="20" spans="1:67" ht="15" customHeight="1" x14ac:dyDescent="0.25">
      <c r="A20" s="219"/>
      <c r="B20" s="220"/>
      <c r="C20" s="220"/>
      <c r="D20" s="220"/>
      <c r="E20" s="220"/>
      <c r="F20" s="220"/>
      <c r="G20" s="220"/>
      <c r="H20" s="220"/>
      <c r="I20" s="220"/>
      <c r="J20" s="220"/>
      <c r="K20" s="220"/>
      <c r="L20" s="220"/>
      <c r="M20" s="220"/>
      <c r="N20" s="220"/>
      <c r="O20" s="220"/>
      <c r="P20" s="220"/>
      <c r="Q20" s="71"/>
      <c r="R20" s="48"/>
      <c r="S20" s="48"/>
      <c r="T20" s="48"/>
      <c r="U20" s="48"/>
      <c r="V20" s="48"/>
      <c r="W20" s="48"/>
      <c r="X20" s="48"/>
      <c r="Y20" s="48"/>
      <c r="Z20" s="48"/>
      <c r="AS20" s="73"/>
      <c r="AT20" s="73"/>
      <c r="AU20" s="73"/>
      <c r="AX20" s="73"/>
      <c r="AY20" s="73"/>
      <c r="AZ20" s="73"/>
    </row>
    <row r="21" spans="1:67" x14ac:dyDescent="0.25">
      <c r="A21" s="64"/>
      <c r="B21" s="48"/>
      <c r="C21" s="48"/>
      <c r="D21" s="48"/>
      <c r="E21" s="48"/>
      <c r="F21" s="93"/>
      <c r="G21" s="48"/>
      <c r="H21" s="65"/>
      <c r="I21" s="65"/>
      <c r="J21" s="48"/>
      <c r="K21" s="48"/>
      <c r="L21" s="48"/>
      <c r="M21" s="48"/>
      <c r="N21" s="48"/>
      <c r="O21" s="48"/>
      <c r="P21" s="48"/>
      <c r="Q21" s="66"/>
      <c r="R21" s="48"/>
      <c r="S21" s="48"/>
      <c r="T21" s="48"/>
      <c r="U21" s="48"/>
      <c r="V21" s="48"/>
      <c r="W21" s="48"/>
      <c r="X21" s="48"/>
      <c r="Y21" s="48"/>
      <c r="Z21" s="48"/>
      <c r="AS21" s="73"/>
      <c r="AT21" s="74"/>
      <c r="AU21" s="74"/>
      <c r="AV21" s="75"/>
      <c r="BD21" s="75"/>
      <c r="BI21" s="73"/>
      <c r="BJ21" s="73"/>
      <c r="BM21" s="73"/>
      <c r="BN21" s="73"/>
      <c r="BO21" s="73"/>
    </row>
    <row r="22" spans="1:67" x14ac:dyDescent="0.25">
      <c r="A22" s="64"/>
      <c r="B22" s="48"/>
      <c r="C22" s="48"/>
      <c r="D22" s="48"/>
      <c r="E22" s="48"/>
      <c r="F22" s="93"/>
      <c r="G22" s="48"/>
      <c r="H22" s="65"/>
      <c r="I22" s="65"/>
      <c r="J22" s="48"/>
      <c r="K22" s="48"/>
      <c r="L22" s="48"/>
      <c r="M22" s="48"/>
      <c r="N22" s="48"/>
      <c r="O22" s="48"/>
      <c r="P22" s="48"/>
      <c r="Q22" s="66"/>
      <c r="R22" s="48"/>
      <c r="S22" s="48"/>
      <c r="T22" s="48"/>
      <c r="U22" s="48"/>
      <c r="V22" s="48"/>
      <c r="W22" s="48"/>
      <c r="X22" s="48"/>
      <c r="Y22" s="48"/>
      <c r="Z22" s="48"/>
      <c r="AS22" s="73"/>
      <c r="AT22" s="74"/>
      <c r="AU22" s="74"/>
      <c r="AV22" s="75"/>
      <c r="BD22" s="75"/>
      <c r="BI22" s="73"/>
      <c r="BJ22" s="73"/>
    </row>
    <row r="23" spans="1:67" x14ac:dyDescent="0.25">
      <c r="A23" s="64"/>
      <c r="B23" s="48"/>
      <c r="C23" s="48"/>
      <c r="D23" s="48"/>
      <c r="E23" s="48"/>
      <c r="F23" s="93"/>
      <c r="G23" s="48"/>
      <c r="H23" s="65"/>
      <c r="I23" s="65"/>
      <c r="J23" s="48"/>
      <c r="K23" s="48"/>
      <c r="L23" s="48"/>
      <c r="M23" s="48"/>
      <c r="N23" s="48"/>
      <c r="O23" s="48"/>
      <c r="P23" s="48"/>
      <c r="Q23" s="66"/>
      <c r="R23" s="48"/>
      <c r="S23" s="48"/>
      <c r="T23" s="48"/>
      <c r="U23" s="48"/>
      <c r="V23" s="48"/>
      <c r="W23" s="48"/>
      <c r="X23" s="48"/>
      <c r="Y23" s="48"/>
      <c r="Z23" s="48"/>
      <c r="AS23" s="73"/>
      <c r="AT23" s="74"/>
      <c r="AU23" s="74"/>
      <c r="AV23" s="75"/>
      <c r="BD23" s="75"/>
      <c r="BI23" s="73"/>
      <c r="BJ23" s="73"/>
    </row>
    <row r="24" spans="1:67" x14ac:dyDescent="0.25">
      <c r="A24" s="64"/>
      <c r="B24" s="48"/>
      <c r="C24" s="48"/>
      <c r="D24" s="48"/>
      <c r="E24" s="48"/>
      <c r="F24" s="93"/>
      <c r="G24" s="48"/>
      <c r="H24" s="65"/>
      <c r="I24" s="65"/>
      <c r="J24" s="48"/>
      <c r="K24" s="48"/>
      <c r="L24" s="48"/>
      <c r="M24" s="48"/>
      <c r="N24" s="48"/>
      <c r="O24" s="48"/>
      <c r="P24" s="48"/>
      <c r="Q24" s="66"/>
      <c r="R24" s="48"/>
      <c r="S24" s="48"/>
      <c r="T24" s="48"/>
      <c r="U24" s="48"/>
      <c r="V24" s="48"/>
      <c r="W24" s="48"/>
      <c r="X24" s="48"/>
      <c r="Y24" s="48"/>
      <c r="Z24" s="48"/>
      <c r="AS24" s="73"/>
      <c r="AT24" s="74"/>
      <c r="AU24" s="74"/>
      <c r="AV24" s="75"/>
      <c r="BD24" s="75"/>
      <c r="BI24" s="73"/>
      <c r="BJ24" s="73"/>
    </row>
    <row r="25" spans="1:67" x14ac:dyDescent="0.25">
      <c r="A25" s="64"/>
      <c r="B25" s="48"/>
      <c r="C25" s="48"/>
      <c r="D25" s="48"/>
      <c r="E25" s="48"/>
      <c r="F25" s="48"/>
      <c r="G25" s="48"/>
      <c r="H25" s="79"/>
      <c r="I25" s="65"/>
      <c r="J25" s="48"/>
      <c r="K25" s="48"/>
      <c r="L25" s="48"/>
      <c r="M25" s="48"/>
      <c r="N25" s="48"/>
      <c r="O25" s="48"/>
      <c r="P25" s="48"/>
      <c r="Q25" s="66"/>
      <c r="R25" s="48"/>
      <c r="S25" s="48"/>
      <c r="T25" s="48"/>
      <c r="U25" s="48"/>
      <c r="V25" s="48"/>
      <c r="W25" s="48"/>
      <c r="X25" s="48"/>
      <c r="Y25" s="48"/>
      <c r="Z25" s="48"/>
      <c r="AR25" s="76"/>
      <c r="AS25" s="73"/>
      <c r="AT25" s="74"/>
      <c r="AU25" s="74"/>
      <c r="AV25" s="75"/>
      <c r="BD25" s="75"/>
      <c r="BI25" s="73"/>
      <c r="BJ25" s="73"/>
    </row>
    <row r="26" spans="1:67" x14ac:dyDescent="0.25">
      <c r="A26" s="64"/>
      <c r="B26" s="48"/>
      <c r="C26" s="48"/>
      <c r="D26" s="48"/>
      <c r="E26" s="48"/>
      <c r="F26" s="48"/>
      <c r="G26" s="48"/>
      <c r="H26" s="79"/>
      <c r="I26" s="65"/>
      <c r="J26" s="48"/>
      <c r="K26" s="48"/>
      <c r="L26" s="48"/>
      <c r="M26" s="48"/>
      <c r="N26" s="48"/>
      <c r="O26" s="48"/>
      <c r="P26" s="48"/>
      <c r="Q26" s="66"/>
      <c r="R26" s="48"/>
      <c r="S26" s="48"/>
      <c r="T26" s="48"/>
      <c r="U26" s="48"/>
      <c r="V26" s="48"/>
      <c r="W26" s="48"/>
      <c r="X26" s="48"/>
      <c r="Y26" s="48"/>
      <c r="Z26" s="48"/>
      <c r="AS26" s="76"/>
      <c r="AT26" s="77"/>
      <c r="AU26" s="77"/>
      <c r="AV26" s="75"/>
      <c r="BD26" s="75"/>
      <c r="BI26" s="73"/>
      <c r="BJ26" s="73"/>
    </row>
    <row r="27" spans="1:67" x14ac:dyDescent="0.25">
      <c r="A27" s="64"/>
      <c r="B27" s="48"/>
      <c r="C27" s="48"/>
      <c r="D27" s="48"/>
      <c r="E27" s="48"/>
      <c r="F27" s="48"/>
      <c r="G27" s="48"/>
      <c r="H27" s="79"/>
      <c r="I27" s="65"/>
      <c r="J27" s="48"/>
      <c r="K27" s="48"/>
      <c r="L27" s="48"/>
      <c r="M27" s="48"/>
      <c r="N27" s="48"/>
      <c r="O27" s="48"/>
      <c r="P27" s="48"/>
      <c r="Q27" s="66"/>
      <c r="R27" s="48"/>
      <c r="S27" s="48"/>
      <c r="T27" s="48"/>
      <c r="U27" s="48"/>
      <c r="V27" s="48"/>
      <c r="W27" s="48"/>
      <c r="X27" s="48"/>
      <c r="Y27" s="48"/>
      <c r="Z27" s="48"/>
      <c r="BD27" s="75"/>
      <c r="BI27" s="73"/>
      <c r="BJ27" s="73"/>
    </row>
    <row r="28" spans="1:67" x14ac:dyDescent="0.25">
      <c r="A28" s="64"/>
      <c r="B28" s="48"/>
      <c r="C28" s="48"/>
      <c r="D28" s="48"/>
      <c r="E28" s="48"/>
      <c r="F28" s="48"/>
      <c r="G28" s="48"/>
      <c r="H28" s="79"/>
      <c r="I28" s="65"/>
      <c r="J28" s="48"/>
      <c r="K28" s="48"/>
      <c r="L28" s="48"/>
      <c r="M28" s="48"/>
      <c r="N28" s="48"/>
      <c r="O28" s="48"/>
      <c r="P28" s="48"/>
      <c r="Q28" s="66"/>
      <c r="R28" s="48"/>
      <c r="S28" s="48"/>
      <c r="T28" s="48"/>
      <c r="U28" s="48"/>
      <c r="V28" s="48"/>
      <c r="W28" s="48"/>
      <c r="X28" s="48"/>
      <c r="Y28" s="48"/>
      <c r="Z28" s="48"/>
      <c r="BD28" s="75"/>
      <c r="BI28" s="73"/>
      <c r="BJ28" s="73"/>
    </row>
    <row r="29" spans="1:67" x14ac:dyDescent="0.25">
      <c r="A29" s="64"/>
      <c r="B29" s="48"/>
      <c r="C29" s="48"/>
      <c r="D29" s="48"/>
      <c r="E29" s="48"/>
      <c r="F29" s="48"/>
      <c r="G29" s="48"/>
      <c r="H29" s="79"/>
      <c r="I29" s="65"/>
      <c r="J29" s="48"/>
      <c r="K29" s="48"/>
      <c r="L29" s="48"/>
      <c r="M29" s="48"/>
      <c r="N29" s="48"/>
      <c r="O29" s="48"/>
      <c r="P29" s="48"/>
      <c r="Q29" s="66"/>
      <c r="R29" s="48"/>
      <c r="S29" s="48"/>
      <c r="T29" s="48"/>
      <c r="U29" s="48"/>
      <c r="V29" s="48"/>
      <c r="W29" s="48"/>
      <c r="X29" s="48"/>
      <c r="Y29" s="48"/>
      <c r="Z29" s="48"/>
      <c r="BD29" s="75"/>
    </row>
    <row r="30" spans="1:67" x14ac:dyDescent="0.25">
      <c r="A30" s="64"/>
      <c r="B30" s="48"/>
      <c r="C30" s="48"/>
      <c r="D30" s="48"/>
      <c r="E30" s="48"/>
      <c r="F30" s="48"/>
      <c r="G30" s="48"/>
      <c r="H30" s="79"/>
      <c r="I30" s="65"/>
      <c r="J30" s="48"/>
      <c r="K30" s="48"/>
      <c r="L30" s="48"/>
      <c r="M30" s="48"/>
      <c r="N30" s="48"/>
      <c r="O30" s="48"/>
      <c r="P30" s="48"/>
      <c r="Q30" s="66"/>
      <c r="R30" s="48"/>
      <c r="S30" s="48"/>
      <c r="T30" s="48"/>
      <c r="U30" s="48"/>
      <c r="V30" s="48"/>
      <c r="W30" s="48"/>
      <c r="X30" s="48"/>
      <c r="Y30" s="48"/>
      <c r="Z30" s="48"/>
    </row>
    <row r="31" spans="1:67" x14ac:dyDescent="0.25">
      <c r="A31" s="64"/>
      <c r="B31" s="48"/>
      <c r="C31" s="48"/>
      <c r="D31" s="48"/>
      <c r="E31" s="48"/>
      <c r="F31" s="48"/>
      <c r="G31" s="48"/>
      <c r="H31" s="79"/>
      <c r="I31" s="65"/>
      <c r="J31" s="48"/>
      <c r="K31" s="48"/>
      <c r="L31" s="48"/>
      <c r="M31" s="48"/>
      <c r="N31" s="48"/>
      <c r="O31" s="48"/>
      <c r="P31" s="48"/>
      <c r="Q31" s="66"/>
      <c r="R31" s="48"/>
      <c r="S31" s="48"/>
      <c r="T31" s="48"/>
      <c r="U31" s="48"/>
      <c r="V31" s="48"/>
      <c r="W31" s="48"/>
      <c r="X31" s="48"/>
      <c r="Y31" s="48"/>
      <c r="Z31" s="48"/>
      <c r="AY31" s="78"/>
    </row>
    <row r="32" spans="1:67" x14ac:dyDescent="0.25">
      <c r="A32" s="64"/>
      <c r="B32" s="48"/>
      <c r="C32" s="48"/>
      <c r="D32" s="48"/>
      <c r="E32" s="48"/>
      <c r="F32" s="48"/>
      <c r="G32" s="48"/>
      <c r="H32" s="79"/>
      <c r="I32" s="65"/>
      <c r="J32" s="48"/>
      <c r="K32" s="48"/>
      <c r="L32" s="48"/>
      <c r="M32" s="48"/>
      <c r="N32" s="48"/>
      <c r="O32" s="48"/>
      <c r="P32" s="48"/>
      <c r="Q32" s="66"/>
      <c r="R32" s="48"/>
      <c r="S32" s="48"/>
      <c r="T32" s="48"/>
      <c r="U32" s="48"/>
      <c r="V32" s="48"/>
      <c r="W32" s="48"/>
      <c r="X32" s="48"/>
      <c r="Y32" s="48"/>
      <c r="Z32" s="48"/>
      <c r="AY32" s="78"/>
    </row>
    <row r="33" spans="1:68" x14ac:dyDescent="0.25">
      <c r="A33" s="64"/>
      <c r="B33" s="48"/>
      <c r="C33" s="48"/>
      <c r="D33" s="48"/>
      <c r="E33" s="48"/>
      <c r="F33" s="48"/>
      <c r="G33" s="48"/>
      <c r="H33" s="79"/>
      <c r="I33" s="65"/>
      <c r="J33" s="48"/>
      <c r="K33" s="48"/>
      <c r="L33" s="48"/>
      <c r="M33" s="48"/>
      <c r="N33" s="48"/>
      <c r="O33" s="48"/>
      <c r="P33" s="48"/>
      <c r="Q33" s="66"/>
      <c r="R33" s="48"/>
      <c r="S33" s="48"/>
      <c r="T33" s="48"/>
      <c r="U33" s="48"/>
      <c r="V33" s="48"/>
      <c r="W33" s="48"/>
      <c r="X33" s="48"/>
      <c r="Y33" s="48"/>
      <c r="Z33" s="48"/>
      <c r="AY33" s="78"/>
    </row>
    <row r="34" spans="1:68" x14ac:dyDescent="0.25">
      <c r="A34" s="64"/>
      <c r="B34" s="48"/>
      <c r="C34" s="48"/>
      <c r="D34" s="48"/>
      <c r="E34" s="48"/>
      <c r="F34" s="48"/>
      <c r="G34" s="48"/>
      <c r="H34" s="79"/>
      <c r="I34" s="65"/>
      <c r="J34" s="48"/>
      <c r="K34" s="48"/>
      <c r="L34" s="48"/>
      <c r="M34" s="48"/>
      <c r="N34" s="48"/>
      <c r="O34" s="48"/>
      <c r="P34" s="48"/>
      <c r="Q34" s="66"/>
      <c r="R34" s="48"/>
      <c r="S34" s="48"/>
      <c r="T34" s="48"/>
      <c r="U34" s="48"/>
      <c r="V34" s="48"/>
      <c r="W34" s="48"/>
      <c r="X34" s="48"/>
      <c r="Y34" s="48"/>
      <c r="Z34" s="48"/>
      <c r="AY34" s="78"/>
    </row>
    <row r="35" spans="1:68" x14ac:dyDescent="0.25">
      <c r="A35" s="64"/>
      <c r="B35" s="48"/>
      <c r="C35" s="94" t="str">
        <f>IFERROR(IF(Beräkningar!I289&lt;0.5,"Inget systematiskt trafiksäkerhetsarbete",""),"Alla frågeblad är inte besvarade")</f>
        <v>Alla frågeblad är inte besvarade</v>
      </c>
      <c r="D35" s="48"/>
      <c r="E35" s="48"/>
      <c r="F35" s="48"/>
      <c r="G35" s="48"/>
      <c r="H35" s="79"/>
      <c r="I35" s="65"/>
      <c r="J35" s="48"/>
      <c r="K35" s="48"/>
      <c r="L35" s="48"/>
      <c r="M35" s="48"/>
      <c r="N35" s="48"/>
      <c r="O35" s="48"/>
      <c r="P35" s="48"/>
      <c r="Q35" s="66"/>
      <c r="R35" s="48"/>
      <c r="S35" s="48"/>
      <c r="T35" s="48"/>
      <c r="U35" s="48"/>
      <c r="V35" s="48"/>
      <c r="W35" s="48"/>
      <c r="X35" s="48"/>
      <c r="Y35" s="48"/>
      <c r="Z35" s="48"/>
      <c r="AY35" s="78"/>
    </row>
    <row r="36" spans="1:68" x14ac:dyDescent="0.25">
      <c r="A36" s="64"/>
      <c r="B36" s="48"/>
      <c r="C36" s="48"/>
      <c r="D36" s="48"/>
      <c r="E36" s="48"/>
      <c r="F36" s="48"/>
      <c r="G36" s="48"/>
      <c r="H36" s="48"/>
      <c r="I36" s="48"/>
      <c r="J36" s="48"/>
      <c r="K36" s="48"/>
      <c r="L36" s="48"/>
      <c r="M36" s="48"/>
      <c r="N36" s="48"/>
      <c r="O36" s="48"/>
      <c r="P36" s="48"/>
      <c r="Q36" s="66"/>
      <c r="R36" s="48"/>
      <c r="S36" s="48"/>
      <c r="T36" s="48"/>
      <c r="U36" s="48"/>
      <c r="V36" s="48"/>
      <c r="W36" s="48"/>
      <c r="X36" s="48"/>
      <c r="Y36" s="48"/>
      <c r="Z36" s="48"/>
    </row>
    <row r="37" spans="1:68" x14ac:dyDescent="0.25">
      <c r="A37" s="64"/>
      <c r="B37" s="48"/>
      <c r="C37" s="48"/>
      <c r="D37" s="48"/>
      <c r="E37" s="48"/>
      <c r="F37" s="48"/>
      <c r="G37" s="48"/>
      <c r="H37" s="48"/>
      <c r="I37" s="48"/>
      <c r="J37" s="48"/>
      <c r="K37" s="48"/>
      <c r="L37" s="48"/>
      <c r="M37" s="48"/>
      <c r="N37" s="48"/>
      <c r="O37" s="48"/>
      <c r="P37" s="48"/>
      <c r="Q37" s="66"/>
      <c r="R37" s="48"/>
      <c r="S37" s="48"/>
      <c r="T37" s="48"/>
      <c r="U37" s="48"/>
      <c r="V37" s="48"/>
      <c r="W37" s="48"/>
      <c r="X37" s="48"/>
      <c r="Y37" s="48"/>
      <c r="Z37" s="48"/>
      <c r="AK37" s="73"/>
      <c r="AL37" s="73"/>
      <c r="AM37" s="73"/>
      <c r="AP37" s="79"/>
      <c r="AQ37" s="79"/>
      <c r="AR37" s="79"/>
    </row>
    <row r="38" spans="1:68" x14ac:dyDescent="0.25">
      <c r="A38" s="64"/>
      <c r="B38" s="95"/>
      <c r="C38" s="48"/>
      <c r="D38" s="48"/>
      <c r="E38" s="48"/>
      <c r="F38" s="48"/>
      <c r="G38" s="48"/>
      <c r="H38" s="48"/>
      <c r="I38" s="96"/>
      <c r="J38" s="48"/>
      <c r="K38" s="48"/>
      <c r="L38" s="48"/>
      <c r="M38" s="48"/>
      <c r="N38" s="48"/>
      <c r="O38" s="48"/>
      <c r="P38" s="48"/>
      <c r="Q38" s="66"/>
      <c r="R38" s="48"/>
      <c r="S38" s="48"/>
      <c r="T38" s="48"/>
      <c r="U38" s="48"/>
      <c r="V38" s="48"/>
      <c r="W38" s="48"/>
      <c r="X38" s="48"/>
      <c r="Y38" s="48"/>
      <c r="Z38" s="48"/>
      <c r="AK38" s="73"/>
      <c r="AL38" s="73"/>
      <c r="AM38" s="73"/>
      <c r="BC38" s="73"/>
      <c r="BJ38" s="73"/>
      <c r="BK38" s="73"/>
      <c r="BL38" s="73"/>
      <c r="BM38" s="73"/>
      <c r="BN38" s="73"/>
      <c r="BP38" s="73"/>
    </row>
    <row r="39" spans="1:68" x14ac:dyDescent="0.25">
      <c r="A39" s="64"/>
      <c r="B39" s="95"/>
      <c r="C39" s="48"/>
      <c r="D39" s="48"/>
      <c r="E39" s="48"/>
      <c r="F39" s="48"/>
      <c r="G39" s="48"/>
      <c r="H39" s="48"/>
      <c r="I39" s="48"/>
      <c r="J39" s="48"/>
      <c r="K39" s="48"/>
      <c r="L39" s="48"/>
      <c r="M39" s="48"/>
      <c r="N39" s="48"/>
      <c r="O39" s="48"/>
      <c r="P39" s="48"/>
      <c r="Q39" s="66"/>
      <c r="R39" s="48"/>
      <c r="S39" s="48"/>
      <c r="T39" s="48"/>
      <c r="U39" s="48"/>
      <c r="V39" s="48"/>
      <c r="W39" s="48"/>
      <c r="X39" s="48"/>
      <c r="Y39" s="48"/>
      <c r="Z39" s="48"/>
      <c r="AK39" s="73"/>
      <c r="AL39" s="73"/>
      <c r="AM39" s="73"/>
      <c r="BC39" s="73"/>
      <c r="BJ39" s="73"/>
      <c r="BK39" s="73"/>
      <c r="BL39" s="73"/>
      <c r="BM39" s="73"/>
      <c r="BN39" s="73"/>
      <c r="BP39" s="73"/>
    </row>
    <row r="40" spans="1:68" x14ac:dyDescent="0.25">
      <c r="A40" s="64"/>
      <c r="B40" s="95"/>
      <c r="C40" s="48"/>
      <c r="D40" s="48"/>
      <c r="E40" s="48"/>
      <c r="F40" s="48"/>
      <c r="G40" s="48"/>
      <c r="H40" s="48"/>
      <c r="I40" s="48"/>
      <c r="J40" s="48"/>
      <c r="K40" s="48"/>
      <c r="L40" s="48"/>
      <c r="M40" s="48"/>
      <c r="N40" s="48"/>
      <c r="O40" s="48"/>
      <c r="P40" s="48"/>
      <c r="Q40" s="66"/>
      <c r="R40" s="48"/>
      <c r="S40" s="48"/>
      <c r="T40" s="48"/>
      <c r="U40" s="48"/>
      <c r="V40" s="48"/>
      <c r="W40" s="48"/>
      <c r="X40" s="48"/>
      <c r="Y40" s="48"/>
      <c r="Z40" s="48"/>
      <c r="AM40" s="73"/>
      <c r="BC40" s="73"/>
      <c r="BJ40" s="73"/>
      <c r="BK40" s="73"/>
      <c r="BL40" s="73"/>
      <c r="BM40" s="73"/>
      <c r="BN40" s="73"/>
      <c r="BP40" s="73"/>
    </row>
    <row r="41" spans="1:68" x14ac:dyDescent="0.25">
      <c r="A41" s="64"/>
      <c r="B41" s="95"/>
      <c r="C41" s="48"/>
      <c r="D41" s="48"/>
      <c r="E41" s="48"/>
      <c r="F41" s="48"/>
      <c r="G41" s="48"/>
      <c r="H41" s="48"/>
      <c r="I41" s="48"/>
      <c r="J41" s="48"/>
      <c r="K41" s="48"/>
      <c r="L41" s="48"/>
      <c r="M41" s="48"/>
      <c r="N41" s="48"/>
      <c r="O41" s="48"/>
      <c r="P41" s="48"/>
      <c r="Q41" s="66"/>
      <c r="R41" s="48"/>
      <c r="S41" s="48"/>
      <c r="T41" s="48"/>
      <c r="U41" s="48"/>
      <c r="V41" s="48"/>
      <c r="W41" s="48"/>
      <c r="X41" s="48"/>
      <c r="Y41" s="48"/>
      <c r="Z41" s="48"/>
      <c r="AM41" s="73"/>
      <c r="AV41" s="75"/>
      <c r="BC41" s="73"/>
      <c r="BJ41" s="73"/>
      <c r="BK41" s="73"/>
      <c r="BL41" s="73"/>
      <c r="BM41" s="73"/>
      <c r="BN41" s="73"/>
      <c r="BP41" s="73"/>
    </row>
    <row r="42" spans="1:68" x14ac:dyDescent="0.25">
      <c r="A42" s="219" t="s">
        <v>90</v>
      </c>
      <c r="B42" s="220"/>
      <c r="C42" s="220"/>
      <c r="D42" s="220"/>
      <c r="E42" s="220"/>
      <c r="F42" s="220"/>
      <c r="G42" s="220"/>
      <c r="H42" s="220"/>
      <c r="I42" s="220"/>
      <c r="J42" s="220"/>
      <c r="K42" s="220"/>
      <c r="L42" s="220"/>
      <c r="M42" s="220"/>
      <c r="N42" s="220"/>
      <c r="O42" s="220"/>
      <c r="P42" s="220"/>
      <c r="Q42" s="71"/>
      <c r="R42" s="48"/>
      <c r="S42" s="48"/>
      <c r="T42" s="48"/>
      <c r="U42" s="48"/>
      <c r="V42" s="48"/>
      <c r="W42" s="48"/>
      <c r="X42" s="48"/>
      <c r="Y42" s="48"/>
      <c r="Z42" s="48"/>
      <c r="AV42" s="75"/>
      <c r="BC42" s="73"/>
      <c r="BJ42" s="73"/>
      <c r="BK42" s="73"/>
      <c r="BL42" s="73"/>
      <c r="BM42" s="73"/>
      <c r="BN42" s="73"/>
      <c r="BP42" s="73"/>
    </row>
    <row r="43" spans="1:68" x14ac:dyDescent="0.25">
      <c r="A43" s="219"/>
      <c r="B43" s="220"/>
      <c r="C43" s="220"/>
      <c r="D43" s="220"/>
      <c r="E43" s="220"/>
      <c r="F43" s="220"/>
      <c r="G43" s="220"/>
      <c r="H43" s="220"/>
      <c r="I43" s="220"/>
      <c r="J43" s="220"/>
      <c r="K43" s="220"/>
      <c r="L43" s="220"/>
      <c r="M43" s="220"/>
      <c r="N43" s="220"/>
      <c r="O43" s="220"/>
      <c r="P43" s="220"/>
      <c r="Q43" s="71"/>
      <c r="R43" s="48"/>
      <c r="S43" s="48"/>
      <c r="T43" s="48"/>
      <c r="U43" s="48"/>
      <c r="V43" s="48"/>
      <c r="W43" s="48"/>
      <c r="X43" s="48"/>
      <c r="Y43" s="48"/>
      <c r="Z43" s="48"/>
      <c r="AV43" s="75"/>
      <c r="BC43" s="76"/>
      <c r="BJ43" s="76"/>
      <c r="BK43" s="73"/>
      <c r="BL43" s="73"/>
      <c r="BM43" s="73"/>
      <c r="BN43" s="73"/>
    </row>
    <row r="44" spans="1:68" x14ac:dyDescent="0.25">
      <c r="A44" s="64"/>
      <c r="B44" s="48"/>
      <c r="C44" s="48"/>
      <c r="D44" s="48"/>
      <c r="E44" s="48"/>
      <c r="F44" s="48"/>
      <c r="G44" s="48"/>
      <c r="H44" s="48"/>
      <c r="I44" s="48"/>
      <c r="J44" s="48"/>
      <c r="K44" s="48"/>
      <c r="L44" s="48"/>
      <c r="M44" s="48"/>
      <c r="N44" s="48"/>
      <c r="O44" s="48"/>
      <c r="P44" s="48"/>
      <c r="Q44" s="66"/>
      <c r="R44" s="48"/>
      <c r="S44" s="48"/>
      <c r="T44" s="48"/>
      <c r="U44" s="48"/>
      <c r="V44" s="48"/>
      <c r="W44" s="48"/>
      <c r="X44" s="48"/>
      <c r="Y44" s="48"/>
      <c r="Z44" s="48"/>
      <c r="AV44" s="75"/>
    </row>
    <row r="45" spans="1:68" x14ac:dyDescent="0.25">
      <c r="A45" s="64"/>
      <c r="B45" s="48"/>
      <c r="C45" s="48"/>
      <c r="D45" s="48"/>
      <c r="E45" s="48"/>
      <c r="F45" s="48"/>
      <c r="G45" s="48"/>
      <c r="H45" s="48"/>
      <c r="I45" s="48"/>
      <c r="J45" s="48"/>
      <c r="K45" s="48"/>
      <c r="L45" s="48"/>
      <c r="M45" s="48"/>
      <c r="N45" s="48"/>
      <c r="O45" s="48"/>
      <c r="P45" s="48"/>
      <c r="Q45" s="66"/>
      <c r="R45" s="48"/>
      <c r="S45" s="48"/>
      <c r="T45" s="48"/>
      <c r="U45" s="48"/>
      <c r="V45" s="48"/>
      <c r="W45" s="48"/>
      <c r="X45" s="48"/>
      <c r="Y45" s="48"/>
      <c r="Z45" s="48"/>
      <c r="AV45" s="75"/>
    </row>
    <row r="46" spans="1:68" x14ac:dyDescent="0.25">
      <c r="A46" s="64"/>
      <c r="B46" s="48"/>
      <c r="C46" s="48"/>
      <c r="D46" s="48"/>
      <c r="E46" s="48"/>
      <c r="F46" s="48"/>
      <c r="G46" s="48"/>
      <c r="H46" s="48"/>
      <c r="I46" s="48"/>
      <c r="J46" s="48"/>
      <c r="K46" s="48"/>
      <c r="L46" s="48"/>
      <c r="M46" s="48"/>
      <c r="N46" s="48"/>
      <c r="O46" s="48"/>
      <c r="P46" s="48"/>
      <c r="Q46" s="66"/>
      <c r="R46" s="48"/>
      <c r="S46" s="48"/>
      <c r="T46" s="48"/>
      <c r="U46" s="48"/>
      <c r="V46" s="48"/>
      <c r="W46" s="48"/>
      <c r="X46" s="48"/>
      <c r="Y46" s="48"/>
      <c r="Z46" s="48"/>
      <c r="BK46" s="73"/>
      <c r="BL46" s="73"/>
      <c r="BM46" s="73"/>
      <c r="BN46" s="73"/>
    </row>
    <row r="47" spans="1:68" x14ac:dyDescent="0.25">
      <c r="A47" s="64"/>
      <c r="B47" s="48"/>
      <c r="C47" s="48"/>
      <c r="D47" s="48"/>
      <c r="E47" s="48"/>
      <c r="F47" s="48"/>
      <c r="G47" s="48"/>
      <c r="H47" s="48"/>
      <c r="I47" s="48"/>
      <c r="J47" s="48"/>
      <c r="K47" s="48"/>
      <c r="L47" s="48"/>
      <c r="M47" s="48"/>
      <c r="N47" s="48"/>
      <c r="O47" s="48"/>
      <c r="P47" s="48"/>
      <c r="Q47" s="66"/>
      <c r="R47" s="48"/>
      <c r="S47" s="48"/>
      <c r="T47" s="48"/>
      <c r="U47" s="48"/>
      <c r="V47" s="48"/>
      <c r="W47" s="48"/>
      <c r="X47" s="48"/>
      <c r="Y47" s="48"/>
      <c r="Z47" s="48"/>
      <c r="BK47" s="73"/>
      <c r="BL47" s="73"/>
      <c r="BM47" s="73"/>
      <c r="BN47" s="73"/>
    </row>
    <row r="48" spans="1:68" x14ac:dyDescent="0.25">
      <c r="A48" s="64"/>
      <c r="B48" s="48"/>
      <c r="C48" s="48"/>
      <c r="D48" s="48"/>
      <c r="E48" s="48"/>
      <c r="F48" s="48"/>
      <c r="G48" s="48"/>
      <c r="H48" s="48"/>
      <c r="I48" s="48"/>
      <c r="J48" s="48"/>
      <c r="K48" s="48"/>
      <c r="L48" s="48"/>
      <c r="M48" s="48"/>
      <c r="N48" s="48"/>
      <c r="O48" s="48"/>
      <c r="P48" s="48"/>
      <c r="Q48" s="66"/>
      <c r="R48" s="48"/>
      <c r="S48" s="48"/>
      <c r="T48" s="48"/>
      <c r="U48" s="48"/>
      <c r="V48" s="48"/>
      <c r="W48" s="48"/>
      <c r="X48" s="48"/>
      <c r="Y48" s="48"/>
      <c r="Z48" s="48"/>
      <c r="BK48" s="73"/>
      <c r="BL48" s="73"/>
      <c r="BM48" s="73"/>
      <c r="BN48" s="73"/>
    </row>
    <row r="49" spans="1:78" x14ac:dyDescent="0.25">
      <c r="A49" s="64"/>
      <c r="B49" s="48"/>
      <c r="C49" s="48"/>
      <c r="D49" s="48"/>
      <c r="E49" s="48"/>
      <c r="F49" s="48"/>
      <c r="G49" s="48"/>
      <c r="H49" s="48"/>
      <c r="I49" s="48"/>
      <c r="J49" s="48"/>
      <c r="K49" s="48"/>
      <c r="L49" s="48"/>
      <c r="M49" s="48"/>
      <c r="N49" s="48"/>
      <c r="O49" s="48"/>
      <c r="P49" s="48"/>
      <c r="Q49" s="66"/>
      <c r="R49" s="48"/>
      <c r="S49" s="48"/>
      <c r="T49" s="48"/>
      <c r="U49" s="48"/>
      <c r="V49" s="48"/>
      <c r="W49" s="48"/>
      <c r="X49" s="48"/>
      <c r="Y49" s="48"/>
      <c r="Z49" s="48"/>
      <c r="BK49" s="73"/>
      <c r="BL49" s="73"/>
      <c r="BM49" s="73"/>
      <c r="BN49" s="73"/>
    </row>
    <row r="50" spans="1:78" x14ac:dyDescent="0.25">
      <c r="A50" s="64"/>
      <c r="B50" s="48"/>
      <c r="C50" s="48"/>
      <c r="D50" s="48"/>
      <c r="E50" s="48"/>
      <c r="F50" s="48"/>
      <c r="G50" s="48"/>
      <c r="H50" s="48"/>
      <c r="I50" s="48"/>
      <c r="J50" s="48"/>
      <c r="K50" s="48"/>
      <c r="L50" s="48"/>
      <c r="M50" s="48"/>
      <c r="N50" s="48"/>
      <c r="O50" s="48"/>
      <c r="P50" s="48"/>
      <c r="Q50" s="66"/>
      <c r="R50" s="48"/>
      <c r="S50" s="48"/>
      <c r="T50" s="48"/>
      <c r="U50" s="48"/>
      <c r="V50" s="48"/>
      <c r="W50" s="48"/>
      <c r="X50" s="48"/>
      <c r="Y50" s="48"/>
      <c r="Z50" s="48"/>
      <c r="BK50" s="73"/>
      <c r="BL50" s="73"/>
      <c r="BM50" s="73"/>
      <c r="BN50" s="73"/>
    </row>
    <row r="51" spans="1:78" x14ac:dyDescent="0.25">
      <c r="A51" s="64"/>
      <c r="B51" s="48"/>
      <c r="C51" s="48"/>
      <c r="D51" s="48"/>
      <c r="E51" s="48"/>
      <c r="F51" s="48"/>
      <c r="G51" s="48"/>
      <c r="H51" s="48"/>
      <c r="I51" s="48"/>
      <c r="J51" s="48"/>
      <c r="K51" s="48"/>
      <c r="L51" s="48"/>
      <c r="M51" s="48"/>
      <c r="N51" s="48"/>
      <c r="O51" s="48"/>
      <c r="P51" s="48"/>
      <c r="Q51" s="66"/>
      <c r="R51" s="48"/>
      <c r="S51" s="48"/>
      <c r="T51" s="48"/>
      <c r="U51" s="48"/>
      <c r="V51" s="48"/>
      <c r="W51" s="48"/>
      <c r="X51" s="48"/>
      <c r="Y51" s="48"/>
      <c r="Z51" s="48"/>
    </row>
    <row r="52" spans="1:78" x14ac:dyDescent="0.25">
      <c r="A52" s="64"/>
      <c r="B52" s="48"/>
      <c r="C52" s="48"/>
      <c r="D52" s="48"/>
      <c r="E52" s="48"/>
      <c r="F52" s="48"/>
      <c r="G52" s="48"/>
      <c r="H52" s="48"/>
      <c r="I52" s="48"/>
      <c r="J52" s="48"/>
      <c r="K52" s="48"/>
      <c r="L52" s="48"/>
      <c r="M52" s="48"/>
      <c r="N52" s="48"/>
      <c r="O52" s="48"/>
      <c r="P52" s="48"/>
      <c r="Q52" s="66"/>
      <c r="R52" s="48"/>
      <c r="S52" s="48"/>
      <c r="T52" s="48"/>
      <c r="U52" s="48"/>
      <c r="V52" s="48"/>
      <c r="W52" s="48"/>
      <c r="X52" s="48"/>
      <c r="Y52" s="48"/>
      <c r="Z52" s="48"/>
    </row>
    <row r="53" spans="1:78" x14ac:dyDescent="0.25">
      <c r="A53" s="64"/>
      <c r="B53" s="48"/>
      <c r="C53" s="48"/>
      <c r="D53" s="48"/>
      <c r="E53" s="48"/>
      <c r="F53" s="48"/>
      <c r="G53" s="48"/>
      <c r="H53" s="48"/>
      <c r="I53" s="48"/>
      <c r="J53" s="48"/>
      <c r="K53" s="48"/>
      <c r="L53" s="48"/>
      <c r="M53" s="48"/>
      <c r="N53" s="48"/>
      <c r="O53" s="48"/>
      <c r="P53" s="48"/>
      <c r="Q53" s="66"/>
      <c r="R53" s="48"/>
      <c r="S53" s="48"/>
      <c r="T53" s="48"/>
      <c r="U53" s="48"/>
      <c r="V53" s="48"/>
      <c r="W53" s="48"/>
      <c r="X53" s="48"/>
      <c r="Y53" s="48"/>
      <c r="Z53" s="48"/>
    </row>
    <row r="54" spans="1:78" x14ac:dyDescent="0.25">
      <c r="A54" s="64"/>
      <c r="B54" s="48"/>
      <c r="C54" s="48"/>
      <c r="D54" s="48"/>
      <c r="E54" s="48"/>
      <c r="F54" s="48"/>
      <c r="G54" s="48"/>
      <c r="H54" s="48"/>
      <c r="I54" s="48"/>
      <c r="J54" s="48"/>
      <c r="K54" s="48"/>
      <c r="L54" s="48"/>
      <c r="M54" s="48"/>
      <c r="N54" s="48"/>
      <c r="O54" s="48"/>
      <c r="P54" s="48"/>
      <c r="Q54" s="66"/>
      <c r="R54" s="48"/>
      <c r="S54" s="48"/>
      <c r="T54" s="48"/>
      <c r="U54" s="48"/>
      <c r="V54" s="48"/>
      <c r="W54" s="48"/>
      <c r="X54" s="48"/>
      <c r="Y54" s="48"/>
      <c r="Z54" s="48"/>
    </row>
    <row r="55" spans="1:78" x14ac:dyDescent="0.25">
      <c r="A55" s="64"/>
      <c r="B55" s="48"/>
      <c r="C55" s="48"/>
      <c r="D55" s="48"/>
      <c r="E55" s="48"/>
      <c r="F55" s="48"/>
      <c r="G55" s="48"/>
      <c r="H55" s="48"/>
      <c r="I55" s="48"/>
      <c r="J55" s="48"/>
      <c r="K55" s="48"/>
      <c r="L55" s="48"/>
      <c r="M55" s="48"/>
      <c r="N55" s="48"/>
      <c r="O55" s="48"/>
      <c r="P55" s="48"/>
      <c r="Q55" s="66"/>
      <c r="R55" s="48"/>
      <c r="S55" s="48"/>
      <c r="T55" s="48"/>
      <c r="U55" s="48"/>
      <c r="V55" s="48"/>
      <c r="W55" s="48"/>
      <c r="X55" s="48"/>
      <c r="Y55" s="48"/>
      <c r="Z55" s="48"/>
    </row>
    <row r="56" spans="1:78" x14ac:dyDescent="0.25">
      <c r="A56" s="64"/>
      <c r="B56" s="48"/>
      <c r="C56" s="48"/>
      <c r="D56" s="48"/>
      <c r="E56" s="48"/>
      <c r="F56" s="48"/>
      <c r="G56" s="48"/>
      <c r="H56" s="48"/>
      <c r="I56" s="48"/>
      <c r="J56" s="48"/>
      <c r="K56" s="48"/>
      <c r="L56" s="48"/>
      <c r="M56" s="48"/>
      <c r="N56" s="48"/>
      <c r="O56" s="48"/>
      <c r="P56" s="48"/>
      <c r="Q56" s="66"/>
      <c r="R56" s="48"/>
      <c r="S56" s="48"/>
      <c r="T56" s="48"/>
      <c r="U56" s="48"/>
      <c r="V56" s="48"/>
      <c r="W56" s="48"/>
      <c r="X56" s="48"/>
      <c r="Y56" s="48"/>
      <c r="Z56" s="48"/>
      <c r="AV56" s="73"/>
      <c r="AW56" s="73"/>
      <c r="AX56" s="80"/>
      <c r="AY56" s="75"/>
      <c r="AZ56" s="75"/>
      <c r="BC56" s="73"/>
      <c r="BJ56" s="73"/>
      <c r="BK56" s="73"/>
      <c r="BL56" s="73"/>
      <c r="BM56" s="73"/>
      <c r="BN56" s="73"/>
      <c r="BR56" s="81"/>
      <c r="BZ56" s="49"/>
    </row>
    <row r="57" spans="1:78" x14ac:dyDescent="0.25">
      <c r="A57" s="64"/>
      <c r="B57" s="48"/>
      <c r="C57" s="48"/>
      <c r="D57" s="48"/>
      <c r="E57" s="48"/>
      <c r="F57" s="48"/>
      <c r="G57" s="48"/>
      <c r="H57" s="48"/>
      <c r="I57" s="48"/>
      <c r="J57" s="48"/>
      <c r="K57" s="48"/>
      <c r="L57" s="48"/>
      <c r="M57" s="48"/>
      <c r="N57" s="48"/>
      <c r="O57" s="48"/>
      <c r="P57" s="48"/>
      <c r="Q57" s="66"/>
      <c r="R57" s="48"/>
      <c r="S57" s="48"/>
      <c r="T57" s="48"/>
      <c r="U57" s="48"/>
      <c r="V57" s="48"/>
      <c r="W57" s="48"/>
      <c r="X57" s="48"/>
      <c r="Y57" s="48"/>
      <c r="Z57" s="48"/>
      <c r="AX57" s="75"/>
      <c r="AY57" s="75"/>
      <c r="AZ57" s="75"/>
      <c r="BK57" s="73"/>
      <c r="BL57" s="73"/>
      <c r="BM57" s="73"/>
      <c r="BN57" s="73"/>
    </row>
    <row r="58" spans="1:78" x14ac:dyDescent="0.25">
      <c r="A58" s="64"/>
      <c r="B58" s="48"/>
      <c r="C58" s="48"/>
      <c r="D58" s="48"/>
      <c r="E58" s="48"/>
      <c r="F58" s="48"/>
      <c r="G58" s="48"/>
      <c r="H58" s="48"/>
      <c r="I58" s="48"/>
      <c r="J58" s="48"/>
      <c r="K58" s="48"/>
      <c r="L58" s="48"/>
      <c r="M58" s="48"/>
      <c r="N58" s="48"/>
      <c r="O58" s="48"/>
      <c r="P58" s="48"/>
      <c r="Q58" s="66"/>
      <c r="R58" s="48"/>
      <c r="S58" s="48"/>
      <c r="T58" s="48"/>
      <c r="U58" s="48"/>
      <c r="V58" s="48"/>
      <c r="W58" s="48"/>
      <c r="X58" s="48"/>
      <c r="Y58" s="48"/>
      <c r="Z58" s="48"/>
      <c r="AX58" s="75"/>
      <c r="AY58" s="75"/>
      <c r="AZ58" s="75"/>
      <c r="BK58" s="73"/>
      <c r="BL58" s="73"/>
      <c r="BM58" s="73"/>
      <c r="BN58" s="73"/>
    </row>
    <row r="59" spans="1:78" x14ac:dyDescent="0.25">
      <c r="A59" s="64"/>
      <c r="B59" s="48"/>
      <c r="C59" s="48"/>
      <c r="D59" s="48"/>
      <c r="E59" s="48"/>
      <c r="F59" s="48"/>
      <c r="G59" s="48"/>
      <c r="H59" s="48"/>
      <c r="I59" s="48"/>
      <c r="J59" s="48"/>
      <c r="K59" s="48"/>
      <c r="L59" s="48"/>
      <c r="M59" s="48"/>
      <c r="N59" s="48"/>
      <c r="O59" s="48"/>
      <c r="P59" s="48"/>
      <c r="Q59" s="66"/>
      <c r="R59" s="48"/>
      <c r="S59" s="48"/>
      <c r="T59" s="48"/>
      <c r="U59" s="48"/>
      <c r="V59" s="48"/>
      <c r="W59" s="48"/>
      <c r="X59" s="48"/>
      <c r="Y59" s="48"/>
      <c r="Z59" s="48"/>
      <c r="AX59" s="75"/>
      <c r="AY59" s="75"/>
      <c r="AZ59" s="75"/>
      <c r="BK59" s="73"/>
      <c r="BL59" s="73"/>
      <c r="BM59" s="73"/>
      <c r="BN59" s="73"/>
    </row>
    <row r="60" spans="1:78" x14ac:dyDescent="0.25">
      <c r="A60" s="64"/>
      <c r="B60" s="48"/>
      <c r="C60" s="48"/>
      <c r="D60" s="48"/>
      <c r="E60" s="48"/>
      <c r="F60" s="48"/>
      <c r="G60" s="48"/>
      <c r="H60" s="48"/>
      <c r="I60" s="48"/>
      <c r="J60" s="48"/>
      <c r="K60" s="48"/>
      <c r="L60" s="48"/>
      <c r="M60" s="48"/>
      <c r="N60" s="48"/>
      <c r="O60" s="48"/>
      <c r="P60" s="48"/>
      <c r="Q60" s="66"/>
      <c r="R60" s="48"/>
      <c r="S60" s="48"/>
      <c r="T60" s="48"/>
      <c r="U60" s="48"/>
      <c r="V60" s="48"/>
      <c r="W60" s="48"/>
      <c r="X60" s="48"/>
      <c r="Y60" s="48"/>
      <c r="Z60" s="48"/>
      <c r="AX60" s="75"/>
      <c r="AY60" s="75"/>
      <c r="AZ60" s="75"/>
      <c r="BK60" s="73"/>
      <c r="BL60" s="73"/>
      <c r="BM60" s="73"/>
      <c r="BN60" s="73"/>
    </row>
    <row r="61" spans="1:78" x14ac:dyDescent="0.25">
      <c r="A61" s="64"/>
      <c r="B61" s="48"/>
      <c r="C61" s="48"/>
      <c r="D61" s="48"/>
      <c r="E61" s="48"/>
      <c r="F61" s="48"/>
      <c r="G61" s="48"/>
      <c r="H61" s="48"/>
      <c r="I61" s="48"/>
      <c r="J61" s="48"/>
      <c r="K61" s="48"/>
      <c r="L61" s="48"/>
      <c r="M61" s="48"/>
      <c r="N61" s="48"/>
      <c r="O61" s="48"/>
      <c r="P61" s="48"/>
      <c r="Q61" s="66"/>
      <c r="R61" s="48"/>
      <c r="S61" s="48"/>
      <c r="T61" s="48"/>
      <c r="U61" s="48"/>
      <c r="V61" s="48"/>
      <c r="W61" s="48"/>
      <c r="X61" s="48"/>
      <c r="Y61" s="48"/>
      <c r="Z61" s="48"/>
      <c r="AX61" s="75"/>
      <c r="AY61" s="75"/>
      <c r="AZ61" s="75"/>
      <c r="BK61" s="73"/>
      <c r="BL61" s="73"/>
      <c r="BM61" s="73"/>
      <c r="BN61" s="73"/>
    </row>
    <row r="62" spans="1:78" x14ac:dyDescent="0.25">
      <c r="A62" s="64"/>
      <c r="B62" s="48"/>
      <c r="C62" s="48"/>
      <c r="D62" s="48"/>
      <c r="E62" s="48"/>
      <c r="F62" s="48"/>
      <c r="G62" s="48"/>
      <c r="H62" s="48"/>
      <c r="I62" s="48"/>
      <c r="J62" s="48"/>
      <c r="K62" s="48"/>
      <c r="L62" s="48"/>
      <c r="M62" s="48"/>
      <c r="N62" s="48"/>
      <c r="O62" s="48"/>
      <c r="P62" s="48"/>
      <c r="Q62" s="66"/>
      <c r="R62" s="48"/>
      <c r="S62" s="48"/>
      <c r="T62" s="48"/>
      <c r="U62" s="48"/>
      <c r="V62" s="48"/>
      <c r="W62" s="48"/>
      <c r="X62" s="48"/>
      <c r="Y62" s="48"/>
      <c r="Z62" s="48"/>
      <c r="AX62" s="75"/>
      <c r="AY62" s="75"/>
      <c r="AZ62" s="75"/>
      <c r="BK62" s="73"/>
      <c r="BL62" s="73"/>
      <c r="BM62" s="73"/>
      <c r="BN62" s="73"/>
    </row>
    <row r="63" spans="1:78" x14ac:dyDescent="0.25">
      <c r="A63" s="64"/>
      <c r="B63" s="48"/>
      <c r="C63" s="48"/>
      <c r="D63" s="48"/>
      <c r="E63" s="48"/>
      <c r="F63" s="48"/>
      <c r="G63" s="48"/>
      <c r="H63" s="48"/>
      <c r="I63" s="48"/>
      <c r="J63" s="48"/>
      <c r="K63" s="48"/>
      <c r="L63" s="48"/>
      <c r="M63" s="48"/>
      <c r="O63" s="48"/>
      <c r="P63" s="48"/>
      <c r="Q63" s="66"/>
      <c r="R63" s="48"/>
      <c r="S63" s="48"/>
      <c r="T63" s="48"/>
      <c r="U63" s="48"/>
      <c r="V63" s="48"/>
      <c r="W63" s="48"/>
      <c r="X63" s="48"/>
      <c r="Y63" s="48"/>
      <c r="Z63" s="48"/>
      <c r="AX63" s="75"/>
      <c r="AY63" s="75"/>
      <c r="AZ63" s="75"/>
      <c r="BK63" s="73"/>
      <c r="BL63" s="73"/>
      <c r="BM63" s="73"/>
      <c r="BN63" s="73"/>
    </row>
    <row r="64" spans="1:78" x14ac:dyDescent="0.25">
      <c r="A64" s="64"/>
      <c r="B64" s="48"/>
      <c r="C64" s="48"/>
      <c r="D64" s="48"/>
      <c r="E64" s="48"/>
      <c r="F64" s="48"/>
      <c r="G64" s="48"/>
      <c r="H64" s="48"/>
      <c r="I64" s="48"/>
      <c r="J64" s="48"/>
      <c r="K64" s="48"/>
      <c r="L64" s="48"/>
      <c r="M64" s="48"/>
      <c r="N64" s="48"/>
      <c r="O64" s="48"/>
      <c r="P64" s="48"/>
      <c r="Q64" s="66"/>
      <c r="R64" s="48"/>
      <c r="S64" s="48"/>
      <c r="T64" s="48"/>
      <c r="U64" s="48"/>
      <c r="V64" s="48"/>
      <c r="W64" s="48"/>
      <c r="X64" s="48"/>
      <c r="Y64" s="48"/>
      <c r="Z64" s="48"/>
      <c r="AX64" s="75"/>
      <c r="AY64" s="75"/>
      <c r="AZ64" s="75"/>
      <c r="BK64" s="73"/>
      <c r="BL64" s="73"/>
      <c r="BM64" s="73"/>
      <c r="BN64" s="73"/>
    </row>
    <row r="65" spans="1:66" x14ac:dyDescent="0.25">
      <c r="A65" s="219" t="s">
        <v>91</v>
      </c>
      <c r="B65" s="220"/>
      <c r="C65" s="220"/>
      <c r="D65" s="220"/>
      <c r="E65" s="220"/>
      <c r="F65" s="220"/>
      <c r="G65" s="220"/>
      <c r="H65" s="220"/>
      <c r="I65" s="220"/>
      <c r="J65" s="220"/>
      <c r="K65" s="220"/>
      <c r="L65" s="220"/>
      <c r="M65" s="220"/>
      <c r="N65" s="220"/>
      <c r="O65" s="220"/>
      <c r="P65" s="220"/>
      <c r="Q65" s="71"/>
      <c r="R65" s="48"/>
      <c r="S65" s="48"/>
      <c r="T65" s="48"/>
      <c r="U65" s="48"/>
      <c r="V65" s="48"/>
      <c r="W65" s="48"/>
      <c r="X65" s="48"/>
      <c r="Y65" s="48"/>
      <c r="Z65" s="48"/>
    </row>
    <row r="66" spans="1:66" x14ac:dyDescent="0.25">
      <c r="A66" s="219"/>
      <c r="B66" s="220"/>
      <c r="C66" s="220"/>
      <c r="D66" s="220"/>
      <c r="E66" s="220"/>
      <c r="F66" s="220"/>
      <c r="G66" s="220"/>
      <c r="H66" s="220"/>
      <c r="I66" s="220"/>
      <c r="J66" s="220"/>
      <c r="K66" s="220"/>
      <c r="L66" s="220"/>
      <c r="M66" s="220"/>
      <c r="N66" s="220"/>
      <c r="O66" s="220"/>
      <c r="P66" s="220"/>
      <c r="Q66" s="71"/>
      <c r="R66" s="48"/>
      <c r="S66" s="48"/>
      <c r="T66" s="48"/>
      <c r="U66" s="48"/>
      <c r="V66" s="48"/>
      <c r="W66" s="48"/>
      <c r="X66" s="48"/>
      <c r="Y66" s="48"/>
      <c r="Z66" s="48"/>
    </row>
    <row r="67" spans="1:66" x14ac:dyDescent="0.25">
      <c r="A67" s="64"/>
      <c r="B67" s="48"/>
      <c r="C67" s="48"/>
      <c r="D67" s="48"/>
      <c r="E67" s="48"/>
      <c r="F67" s="48"/>
      <c r="G67" s="48"/>
      <c r="H67" s="48"/>
      <c r="I67" s="48"/>
      <c r="J67" s="48"/>
      <c r="K67" s="48"/>
      <c r="L67" s="48"/>
      <c r="M67" s="48"/>
      <c r="N67" s="48"/>
      <c r="O67" s="48"/>
      <c r="P67" s="48"/>
      <c r="Q67" s="66"/>
      <c r="R67" s="48"/>
      <c r="S67" s="48"/>
      <c r="T67" s="48"/>
      <c r="U67" s="48"/>
      <c r="V67" s="48"/>
      <c r="W67" s="48"/>
      <c r="X67" s="48"/>
      <c r="Y67" s="48"/>
      <c r="Z67" s="48"/>
    </row>
    <row r="68" spans="1:66" x14ac:dyDescent="0.25">
      <c r="A68" s="64"/>
      <c r="B68" s="48"/>
      <c r="C68" s="48"/>
      <c r="D68" s="48"/>
      <c r="E68" s="48"/>
      <c r="F68" s="48"/>
      <c r="G68" s="48"/>
      <c r="H68" s="48"/>
      <c r="I68" s="48"/>
      <c r="J68" s="48"/>
      <c r="K68" s="48"/>
      <c r="L68" s="48"/>
      <c r="M68" s="48"/>
      <c r="N68" s="48"/>
      <c r="O68" s="48"/>
      <c r="P68" s="48"/>
      <c r="Q68" s="66"/>
      <c r="R68" s="48"/>
      <c r="S68" s="48"/>
      <c r="T68" s="48"/>
      <c r="U68" s="48"/>
      <c r="V68" s="48"/>
      <c r="W68" s="48"/>
      <c r="X68" s="48"/>
      <c r="Y68" s="48"/>
      <c r="Z68" s="48"/>
    </row>
    <row r="69" spans="1:66" x14ac:dyDescent="0.25">
      <c r="A69" s="64"/>
      <c r="B69" s="48"/>
      <c r="C69" s="48"/>
      <c r="D69" s="48"/>
      <c r="E69" s="48"/>
      <c r="F69" s="48"/>
      <c r="G69" s="48"/>
      <c r="H69" s="48"/>
      <c r="I69" s="48"/>
      <c r="J69" s="48"/>
      <c r="K69" s="48"/>
      <c r="L69" s="48"/>
      <c r="M69" s="48"/>
      <c r="N69" s="48"/>
      <c r="O69" s="48"/>
      <c r="P69" s="48"/>
      <c r="Q69" s="66"/>
      <c r="R69" s="48"/>
      <c r="S69" s="48"/>
      <c r="T69" s="48"/>
      <c r="U69" s="48"/>
      <c r="V69" s="48"/>
      <c r="W69" s="48"/>
      <c r="X69" s="48"/>
      <c r="Y69" s="48"/>
      <c r="Z69" s="48"/>
    </row>
    <row r="70" spans="1:66" x14ac:dyDescent="0.25">
      <c r="A70" s="64"/>
      <c r="B70" s="48"/>
      <c r="C70" s="48"/>
      <c r="D70" s="48"/>
      <c r="E70" s="48"/>
      <c r="F70" s="48"/>
      <c r="G70" s="48"/>
      <c r="H70" s="48"/>
      <c r="I70" s="48"/>
      <c r="J70" s="48"/>
      <c r="K70" s="48"/>
      <c r="L70" s="48"/>
      <c r="M70" s="48"/>
      <c r="N70" s="48"/>
      <c r="O70" s="48"/>
      <c r="P70" s="48"/>
      <c r="Q70" s="66"/>
      <c r="R70" s="48"/>
      <c r="S70" s="48"/>
      <c r="T70" s="48"/>
      <c r="U70" s="48"/>
      <c r="V70" s="48"/>
      <c r="W70" s="48"/>
      <c r="X70" s="48"/>
      <c r="Y70" s="48"/>
      <c r="Z70" s="48"/>
    </row>
    <row r="71" spans="1:66" x14ac:dyDescent="0.25">
      <c r="A71" s="64"/>
      <c r="B71" s="48"/>
      <c r="C71" s="48"/>
      <c r="D71" s="48"/>
      <c r="E71" s="48"/>
      <c r="F71" s="48"/>
      <c r="G71" s="48"/>
      <c r="H71" s="48"/>
      <c r="I71" s="48"/>
      <c r="J71" s="48"/>
      <c r="K71" s="48"/>
      <c r="L71" s="48"/>
      <c r="M71" s="48"/>
      <c r="N71" s="48"/>
      <c r="O71" s="48"/>
      <c r="P71" s="48"/>
      <c r="Q71" s="66"/>
      <c r="R71" s="48"/>
      <c r="S71" s="48"/>
      <c r="T71" s="48"/>
      <c r="U71" s="48"/>
      <c r="V71" s="48"/>
      <c r="W71" s="48"/>
      <c r="X71" s="48"/>
      <c r="Y71" s="48"/>
      <c r="Z71" s="48"/>
    </row>
    <row r="72" spans="1:66" x14ac:dyDescent="0.25">
      <c r="A72" s="64"/>
      <c r="B72" s="48"/>
      <c r="C72" s="48"/>
      <c r="D72" s="48"/>
      <c r="E72" s="48"/>
      <c r="F72" s="48"/>
      <c r="G72" s="48"/>
      <c r="H72" s="48"/>
      <c r="I72" s="48"/>
      <c r="J72" s="48"/>
      <c r="K72" s="48"/>
      <c r="L72" s="48"/>
      <c r="M72" s="48"/>
      <c r="N72" s="48"/>
      <c r="O72" s="48"/>
      <c r="P72" s="48"/>
      <c r="Q72" s="66"/>
      <c r="R72" s="48"/>
      <c r="S72" s="48"/>
      <c r="T72" s="48"/>
      <c r="U72" s="48"/>
      <c r="V72" s="48"/>
      <c r="W72" s="48"/>
      <c r="X72" s="48"/>
      <c r="Y72" s="48"/>
      <c r="Z72" s="48"/>
    </row>
    <row r="73" spans="1:66" x14ac:dyDescent="0.25">
      <c r="A73" s="64"/>
      <c r="B73" s="48"/>
      <c r="C73" s="48"/>
      <c r="D73" s="48"/>
      <c r="E73" s="48"/>
      <c r="F73" s="48"/>
      <c r="G73" s="48"/>
      <c r="H73" s="48"/>
      <c r="I73" s="48"/>
      <c r="J73" s="48"/>
      <c r="K73" s="48"/>
      <c r="L73" s="48"/>
      <c r="M73" s="48"/>
      <c r="N73" s="48"/>
      <c r="O73" s="48"/>
      <c r="P73" s="48"/>
      <c r="Q73" s="66"/>
      <c r="R73" s="48"/>
      <c r="S73" s="48"/>
      <c r="T73" s="48"/>
      <c r="U73" s="48"/>
      <c r="V73" s="48"/>
      <c r="W73" s="48"/>
      <c r="X73" s="48"/>
      <c r="Y73" s="48"/>
      <c r="Z73" s="48"/>
      <c r="AZ73" s="75"/>
      <c r="BK73" s="73"/>
      <c r="BL73" s="73"/>
      <c r="BM73" s="73"/>
      <c r="BN73" s="73"/>
    </row>
    <row r="74" spans="1:66" x14ac:dyDescent="0.25">
      <c r="A74" s="64"/>
      <c r="B74" s="48"/>
      <c r="C74" s="48"/>
      <c r="D74" s="48"/>
      <c r="E74" s="48"/>
      <c r="F74" s="48"/>
      <c r="G74" s="48"/>
      <c r="H74" s="48"/>
      <c r="I74" s="48"/>
      <c r="J74" s="48"/>
      <c r="K74" s="48"/>
      <c r="L74" s="48"/>
      <c r="M74" s="48"/>
      <c r="N74" s="48"/>
      <c r="O74" s="48"/>
      <c r="P74" s="48"/>
      <c r="Q74" s="66"/>
      <c r="R74" s="48"/>
      <c r="S74" s="48"/>
      <c r="T74" s="48"/>
      <c r="U74" s="48"/>
      <c r="V74" s="48"/>
      <c r="W74" s="48"/>
      <c r="X74" s="48"/>
      <c r="Y74" s="48"/>
      <c r="Z74" s="48"/>
      <c r="AZ74" s="75"/>
      <c r="BK74" s="73"/>
      <c r="BL74" s="73"/>
      <c r="BM74" s="73"/>
      <c r="BN74" s="73"/>
    </row>
    <row r="75" spans="1:66" x14ac:dyDescent="0.25">
      <c r="A75" s="64"/>
      <c r="B75" s="48"/>
      <c r="C75" s="48"/>
      <c r="D75" s="48"/>
      <c r="E75" s="48"/>
      <c r="F75" s="48"/>
      <c r="G75" s="48"/>
      <c r="H75" s="48"/>
      <c r="I75" s="48"/>
      <c r="J75" s="48"/>
      <c r="K75" s="48"/>
      <c r="L75" s="48"/>
      <c r="M75" s="48"/>
      <c r="N75" s="48"/>
      <c r="O75" s="48"/>
      <c r="P75" s="48"/>
      <c r="Q75" s="66"/>
      <c r="R75" s="48"/>
      <c r="S75" s="48"/>
      <c r="T75" s="48"/>
      <c r="U75" s="48"/>
      <c r="V75" s="48"/>
      <c r="W75" s="48"/>
      <c r="X75" s="48"/>
      <c r="Y75" s="48"/>
      <c r="Z75" s="48"/>
      <c r="AZ75" s="75"/>
      <c r="BK75" s="73"/>
      <c r="BL75" s="73"/>
      <c r="BM75" s="73"/>
      <c r="BN75" s="73"/>
    </row>
    <row r="76" spans="1:66" x14ac:dyDescent="0.25">
      <c r="A76" s="64"/>
      <c r="B76" s="48"/>
      <c r="C76" s="48"/>
      <c r="D76" s="48"/>
      <c r="E76" s="48"/>
      <c r="F76" s="48"/>
      <c r="G76" s="48"/>
      <c r="H76" s="48"/>
      <c r="I76" s="48"/>
      <c r="J76" s="48"/>
      <c r="K76" s="48"/>
      <c r="L76" s="48"/>
      <c r="M76" s="48"/>
      <c r="N76" s="48"/>
      <c r="O76" s="48"/>
      <c r="P76" s="48"/>
      <c r="Q76" s="66"/>
      <c r="R76" s="48"/>
      <c r="S76" s="48"/>
      <c r="T76" s="48"/>
      <c r="U76" s="48"/>
      <c r="V76" s="48"/>
      <c r="W76" s="48"/>
      <c r="X76" s="48"/>
      <c r="Y76" s="48"/>
      <c r="Z76" s="48"/>
      <c r="AZ76" s="75"/>
      <c r="BK76" s="73"/>
      <c r="BL76" s="73"/>
      <c r="BM76" s="73"/>
      <c r="BN76" s="73"/>
    </row>
    <row r="77" spans="1:66" x14ac:dyDescent="0.25">
      <c r="A77" s="64"/>
      <c r="B77" s="48"/>
      <c r="C77" s="48"/>
      <c r="D77" s="48"/>
      <c r="E77" s="48"/>
      <c r="F77" s="48"/>
      <c r="G77" s="48"/>
      <c r="H77" s="48"/>
      <c r="I77" s="48"/>
      <c r="J77" s="48"/>
      <c r="K77" s="48"/>
      <c r="L77" s="48"/>
      <c r="M77" s="48"/>
      <c r="N77" s="48"/>
      <c r="O77" s="48"/>
      <c r="P77" s="48"/>
      <c r="Q77" s="66"/>
      <c r="R77" s="48"/>
      <c r="S77" s="48"/>
      <c r="T77" s="48"/>
      <c r="U77" s="48"/>
      <c r="V77" s="48"/>
      <c r="W77" s="48"/>
      <c r="X77" s="48"/>
      <c r="Y77" s="48"/>
      <c r="Z77" s="48"/>
      <c r="AZ77" s="75"/>
      <c r="BK77" s="73"/>
      <c r="BL77" s="73"/>
      <c r="BM77" s="73"/>
      <c r="BN77" s="73"/>
    </row>
    <row r="78" spans="1:66" x14ac:dyDescent="0.25">
      <c r="A78" s="64"/>
      <c r="B78" s="48"/>
      <c r="C78" s="48"/>
      <c r="D78" s="48"/>
      <c r="E78" s="48"/>
      <c r="F78" s="48"/>
      <c r="G78" s="48"/>
      <c r="H78" s="48"/>
      <c r="I78" s="48"/>
      <c r="J78" s="48"/>
      <c r="K78" s="48"/>
      <c r="L78" s="48"/>
      <c r="M78" s="48"/>
      <c r="N78" s="48"/>
      <c r="O78" s="48"/>
      <c r="P78" s="48"/>
      <c r="Q78" s="66"/>
      <c r="R78" s="48"/>
      <c r="S78" s="48"/>
      <c r="T78" s="48"/>
      <c r="U78" s="48"/>
      <c r="V78" s="48"/>
      <c r="W78" s="48"/>
      <c r="X78" s="48"/>
      <c r="Y78" s="48"/>
      <c r="Z78" s="48"/>
      <c r="AZ78" s="75"/>
      <c r="BK78" s="73"/>
      <c r="BL78" s="73"/>
      <c r="BM78" s="73"/>
      <c r="BN78" s="73"/>
    </row>
    <row r="79" spans="1:66" x14ac:dyDescent="0.25">
      <c r="A79" s="64"/>
      <c r="B79" s="48"/>
      <c r="C79" s="48"/>
      <c r="D79" s="48"/>
      <c r="E79" s="48"/>
      <c r="F79" s="48"/>
      <c r="G79" s="48"/>
      <c r="H79" s="48"/>
      <c r="I79" s="48"/>
      <c r="J79" s="48"/>
      <c r="K79" s="48"/>
      <c r="L79" s="48"/>
      <c r="M79" s="48"/>
      <c r="N79" s="48"/>
      <c r="O79" s="48"/>
      <c r="P79" s="48"/>
      <c r="Q79" s="66"/>
      <c r="R79" s="48"/>
      <c r="S79" s="48"/>
      <c r="T79" s="48"/>
      <c r="U79" s="48"/>
      <c r="V79" s="48"/>
      <c r="W79" s="48"/>
      <c r="X79" s="48"/>
      <c r="Y79" s="48"/>
      <c r="Z79" s="48"/>
      <c r="AZ79" s="75"/>
      <c r="BK79" s="73"/>
      <c r="BL79" s="73"/>
      <c r="BM79" s="73"/>
      <c r="BN79" s="73"/>
    </row>
    <row r="80" spans="1:66" x14ac:dyDescent="0.25">
      <c r="A80" s="64"/>
      <c r="B80" s="48"/>
      <c r="C80" s="48"/>
      <c r="D80" s="48"/>
      <c r="E80" s="48"/>
      <c r="F80" s="48"/>
      <c r="G80" s="48"/>
      <c r="H80" s="48"/>
      <c r="I80" s="48"/>
      <c r="J80" s="48"/>
      <c r="K80" s="48"/>
      <c r="L80" s="48"/>
      <c r="M80" s="48"/>
      <c r="N80" s="48"/>
      <c r="O80" s="48"/>
      <c r="P80" s="48"/>
      <c r="Q80" s="66"/>
      <c r="R80" s="48"/>
      <c r="S80" s="48"/>
      <c r="T80" s="48"/>
      <c r="U80" s="48"/>
      <c r="V80" s="48"/>
      <c r="W80" s="48"/>
      <c r="X80" s="48"/>
      <c r="Y80" s="48"/>
      <c r="Z80" s="48"/>
      <c r="AZ80" s="75"/>
      <c r="BK80" s="73"/>
      <c r="BL80" s="73"/>
      <c r="BM80" s="73"/>
      <c r="BN80" s="73"/>
    </row>
    <row r="81" spans="1:66" x14ac:dyDescent="0.25">
      <c r="A81" s="64"/>
      <c r="B81" s="48"/>
      <c r="C81" s="48"/>
      <c r="D81" s="48"/>
      <c r="E81" s="48"/>
      <c r="F81" s="48"/>
      <c r="G81" s="48"/>
      <c r="H81" s="48"/>
      <c r="I81" s="48"/>
      <c r="J81" s="48"/>
      <c r="K81" s="48"/>
      <c r="L81" s="48"/>
      <c r="M81" s="48"/>
      <c r="N81" s="48"/>
      <c r="O81" s="48"/>
      <c r="P81" s="48"/>
      <c r="Q81" s="66"/>
      <c r="R81" s="48"/>
      <c r="S81" s="48"/>
      <c r="T81" s="48"/>
      <c r="U81" s="48"/>
      <c r="V81" s="48"/>
      <c r="W81" s="48"/>
      <c r="X81" s="48"/>
      <c r="Y81" s="48"/>
      <c r="Z81" s="48"/>
    </row>
    <row r="82" spans="1:66" x14ac:dyDescent="0.25">
      <c r="A82" s="64"/>
      <c r="B82" s="48"/>
      <c r="C82" s="48"/>
      <c r="D82" s="48"/>
      <c r="E82" s="48"/>
      <c r="F82" s="48"/>
      <c r="G82" s="48"/>
      <c r="H82" s="48"/>
      <c r="I82" s="48"/>
      <c r="J82" s="48"/>
      <c r="K82" s="48"/>
      <c r="L82" s="48"/>
      <c r="M82" s="48"/>
      <c r="N82" s="48"/>
      <c r="O82" s="48"/>
      <c r="P82" s="48"/>
      <c r="Q82" s="66"/>
      <c r="R82" s="48"/>
      <c r="S82" s="48"/>
      <c r="T82" s="48"/>
      <c r="U82" s="48"/>
      <c r="V82" s="48"/>
      <c r="W82" s="48"/>
      <c r="X82" s="48"/>
      <c r="Y82" s="48"/>
      <c r="Z82" s="48"/>
    </row>
    <row r="83" spans="1:66" x14ac:dyDescent="0.25">
      <c r="A83" s="64"/>
      <c r="B83" s="48"/>
      <c r="C83" s="48"/>
      <c r="D83" s="48"/>
      <c r="E83" s="48"/>
      <c r="F83" s="48"/>
      <c r="G83" s="48"/>
      <c r="H83" s="48"/>
      <c r="I83" s="48"/>
      <c r="J83" s="48"/>
      <c r="K83" s="48"/>
      <c r="L83" s="48"/>
      <c r="M83" s="48"/>
      <c r="N83" s="48"/>
      <c r="O83" s="48"/>
      <c r="P83" s="48"/>
      <c r="Q83" s="66"/>
      <c r="R83" s="48"/>
      <c r="S83" s="48"/>
      <c r="T83" s="48"/>
      <c r="U83" s="48"/>
      <c r="V83" s="48"/>
      <c r="W83" s="48"/>
      <c r="X83" s="48"/>
      <c r="Y83" s="48"/>
      <c r="Z83" s="48"/>
    </row>
    <row r="84" spans="1:66" x14ac:dyDescent="0.25">
      <c r="A84" s="64"/>
      <c r="B84" s="48"/>
      <c r="C84" s="48"/>
      <c r="D84" s="48"/>
      <c r="E84" s="48"/>
      <c r="F84" s="48"/>
      <c r="G84" s="48"/>
      <c r="H84" s="48"/>
      <c r="I84" s="48"/>
      <c r="J84" s="48"/>
      <c r="K84" s="48"/>
      <c r="L84" s="48"/>
      <c r="M84" s="48"/>
      <c r="N84" s="48"/>
      <c r="O84" s="48"/>
      <c r="P84" s="48"/>
      <c r="Q84" s="66"/>
      <c r="R84" s="48"/>
      <c r="T84" s="48"/>
      <c r="U84" s="48"/>
      <c r="V84" s="48"/>
      <c r="W84" s="48"/>
      <c r="X84" s="48"/>
      <c r="Y84" s="48"/>
      <c r="Z84" s="48"/>
    </row>
    <row r="85" spans="1:66" x14ac:dyDescent="0.25">
      <c r="A85" s="64"/>
      <c r="B85" s="48"/>
      <c r="C85" s="48"/>
      <c r="D85" s="48"/>
      <c r="E85" s="48"/>
      <c r="F85" s="48"/>
      <c r="G85" s="48"/>
      <c r="H85" s="48"/>
      <c r="I85" s="48"/>
      <c r="J85" s="48"/>
      <c r="K85" s="48"/>
      <c r="L85" s="48"/>
      <c r="M85" s="48"/>
      <c r="N85" s="48"/>
      <c r="O85" s="48"/>
      <c r="P85" s="48"/>
      <c r="Q85" s="66"/>
      <c r="R85" s="48"/>
      <c r="S85" s="48"/>
      <c r="T85" s="48"/>
      <c r="U85" s="48"/>
      <c r="V85" s="48"/>
      <c r="W85" s="48"/>
      <c r="X85" s="48"/>
      <c r="Y85" s="48"/>
      <c r="Z85" s="48"/>
    </row>
    <row r="86" spans="1:66" x14ac:dyDescent="0.25">
      <c r="A86" s="64"/>
      <c r="B86" s="48"/>
      <c r="C86" s="48"/>
      <c r="D86" s="48"/>
      <c r="E86" s="48"/>
      <c r="F86" s="48"/>
      <c r="G86" s="48"/>
      <c r="H86" s="48"/>
      <c r="I86" s="48"/>
      <c r="J86" s="48"/>
      <c r="K86" s="48"/>
      <c r="L86" s="48"/>
      <c r="M86" s="48"/>
      <c r="N86" s="48"/>
      <c r="O86" s="48"/>
      <c r="P86" s="48"/>
      <c r="Q86" s="66"/>
      <c r="R86" s="48"/>
      <c r="S86" s="48"/>
      <c r="T86" s="48"/>
      <c r="U86" s="48"/>
      <c r="V86" s="48"/>
      <c r="W86" s="48"/>
      <c r="X86" s="48"/>
      <c r="Y86" s="48"/>
      <c r="Z86" s="48"/>
    </row>
    <row r="87" spans="1:66" x14ac:dyDescent="0.25">
      <c r="A87" s="64"/>
      <c r="B87" s="48"/>
      <c r="C87" s="48"/>
      <c r="D87" s="48"/>
      <c r="E87" s="48"/>
      <c r="F87" s="48"/>
      <c r="G87" s="48"/>
      <c r="H87" s="48"/>
      <c r="I87" s="48"/>
      <c r="J87" s="48"/>
      <c r="K87" s="48"/>
      <c r="L87" s="48"/>
      <c r="M87" s="48"/>
      <c r="N87" s="48"/>
      <c r="O87" s="48"/>
      <c r="P87" s="48"/>
      <c r="Q87" s="66"/>
      <c r="R87" s="48"/>
      <c r="S87" s="48"/>
      <c r="T87" s="48"/>
      <c r="U87" s="48"/>
      <c r="V87" s="48"/>
      <c r="W87" s="48"/>
      <c r="X87" s="48"/>
      <c r="Y87" s="48"/>
      <c r="Z87" s="48"/>
    </row>
    <row r="88" spans="1:66" x14ac:dyDescent="0.25">
      <c r="A88" s="219" t="s">
        <v>93</v>
      </c>
      <c r="B88" s="220"/>
      <c r="C88" s="220"/>
      <c r="D88" s="220"/>
      <c r="E88" s="220"/>
      <c r="F88" s="220"/>
      <c r="G88" s="220"/>
      <c r="H88" s="220"/>
      <c r="I88" s="220"/>
      <c r="J88" s="220"/>
      <c r="K88" s="220"/>
      <c r="L88" s="220"/>
      <c r="M88" s="220"/>
      <c r="N88" s="220"/>
      <c r="O88" s="220"/>
      <c r="P88" s="220"/>
      <c r="Q88" s="71"/>
      <c r="R88" s="48"/>
      <c r="S88" s="48"/>
      <c r="T88" s="48"/>
      <c r="U88" s="48"/>
      <c r="V88" s="48"/>
      <c r="W88" s="48"/>
      <c r="X88" s="48"/>
      <c r="Y88" s="48"/>
      <c r="Z88" s="48"/>
    </row>
    <row r="89" spans="1:66" x14ac:dyDescent="0.25">
      <c r="A89" s="219"/>
      <c r="B89" s="220"/>
      <c r="C89" s="220"/>
      <c r="D89" s="220"/>
      <c r="E89" s="220"/>
      <c r="F89" s="220"/>
      <c r="G89" s="220"/>
      <c r="H89" s="220"/>
      <c r="I89" s="220"/>
      <c r="J89" s="220"/>
      <c r="K89" s="220"/>
      <c r="L89" s="220"/>
      <c r="M89" s="220"/>
      <c r="N89" s="220"/>
      <c r="O89" s="220"/>
      <c r="P89" s="220"/>
      <c r="Q89" s="71"/>
      <c r="R89" s="48"/>
      <c r="S89" s="48"/>
      <c r="T89" s="48"/>
      <c r="U89" s="48"/>
      <c r="V89" s="48"/>
      <c r="W89" s="48"/>
      <c r="X89" s="48"/>
      <c r="Y89" s="48"/>
      <c r="Z89" s="48"/>
    </row>
    <row r="90" spans="1:66" x14ac:dyDescent="0.25">
      <c r="A90" s="64"/>
      <c r="B90" s="48"/>
      <c r="C90" s="48"/>
      <c r="D90" s="48"/>
      <c r="E90" s="48"/>
      <c r="F90" s="48"/>
      <c r="G90" s="48"/>
      <c r="H90" s="48"/>
      <c r="I90" s="48"/>
      <c r="J90" s="48"/>
      <c r="K90" s="48"/>
      <c r="L90" s="48"/>
      <c r="M90" s="48"/>
      <c r="N90" s="48"/>
      <c r="O90" s="48"/>
      <c r="P90" s="48"/>
      <c r="Q90" s="66"/>
      <c r="R90" s="48"/>
      <c r="S90" s="48"/>
      <c r="T90" s="48"/>
      <c r="U90" s="48"/>
      <c r="V90" s="48"/>
      <c r="W90" s="48"/>
      <c r="X90" s="48"/>
      <c r="Y90" s="48"/>
      <c r="Z90" s="48"/>
      <c r="AZ90" s="75"/>
      <c r="BK90" s="73"/>
      <c r="BL90" s="73"/>
      <c r="BM90" s="73"/>
      <c r="BN90" s="73"/>
    </row>
    <row r="91" spans="1:66" x14ac:dyDescent="0.25">
      <c r="A91" s="64"/>
      <c r="B91" s="48"/>
      <c r="C91" s="48"/>
      <c r="D91" s="48"/>
      <c r="E91" s="48"/>
      <c r="F91" s="48"/>
      <c r="G91" s="48"/>
      <c r="H91" s="48"/>
      <c r="I91" s="48"/>
      <c r="J91" s="48"/>
      <c r="K91" s="48"/>
      <c r="L91" s="48"/>
      <c r="M91" s="48"/>
      <c r="N91" s="48"/>
      <c r="O91" s="48"/>
      <c r="P91" s="48"/>
      <c r="Q91" s="66"/>
      <c r="R91" s="48"/>
      <c r="S91" s="48"/>
      <c r="T91" s="48"/>
      <c r="U91" s="48"/>
      <c r="V91" s="48"/>
      <c r="W91" s="48"/>
      <c r="X91" s="48"/>
      <c r="Y91" s="48"/>
      <c r="Z91" s="48"/>
      <c r="AZ91" s="75"/>
      <c r="BK91" s="73"/>
      <c r="BL91" s="73"/>
      <c r="BM91" s="73"/>
      <c r="BN91" s="73"/>
    </row>
    <row r="92" spans="1:66" x14ac:dyDescent="0.25">
      <c r="A92" s="64"/>
      <c r="B92" s="48"/>
      <c r="C92" s="48"/>
      <c r="D92" s="48"/>
      <c r="E92" s="48"/>
      <c r="F92" s="48"/>
      <c r="G92" s="48"/>
      <c r="H92" s="48"/>
      <c r="I92" s="48"/>
      <c r="J92" s="48"/>
      <c r="K92" s="48"/>
      <c r="L92" s="48"/>
      <c r="M92" s="48"/>
      <c r="N92" s="48"/>
      <c r="O92" s="48"/>
      <c r="P92" s="48"/>
      <c r="Q92" s="66"/>
      <c r="R92" s="48"/>
      <c r="S92" s="48"/>
      <c r="T92" s="48"/>
      <c r="U92" s="48"/>
      <c r="V92" s="48"/>
      <c r="W92" s="48"/>
      <c r="X92" s="48"/>
      <c r="Y92" s="48"/>
      <c r="Z92" s="48"/>
      <c r="AZ92" s="75"/>
      <c r="BK92" s="73"/>
      <c r="BL92" s="73"/>
      <c r="BM92" s="73"/>
      <c r="BN92" s="73"/>
    </row>
    <row r="93" spans="1:66" x14ac:dyDescent="0.25">
      <c r="A93" s="64"/>
      <c r="B93" s="48"/>
      <c r="C93" s="48"/>
      <c r="D93" s="48"/>
      <c r="E93" s="48"/>
      <c r="F93" s="48"/>
      <c r="G93" s="48"/>
      <c r="H93" s="48"/>
      <c r="I93" s="48"/>
      <c r="J93" s="48"/>
      <c r="K93" s="48"/>
      <c r="L93" s="48"/>
      <c r="M93" s="48"/>
      <c r="N93" s="48"/>
      <c r="O93" s="48"/>
      <c r="P93" s="48"/>
      <c r="Q93" s="66"/>
      <c r="R93" s="48"/>
      <c r="S93" s="48"/>
      <c r="T93" s="48"/>
      <c r="U93" s="48"/>
      <c r="V93" s="48"/>
      <c r="W93" s="48"/>
      <c r="X93" s="48"/>
      <c r="Y93" s="48"/>
      <c r="Z93" s="48"/>
    </row>
    <row r="94" spans="1:66" x14ac:dyDescent="0.25">
      <c r="A94" s="64"/>
      <c r="B94" s="48"/>
      <c r="C94" s="48"/>
      <c r="D94" s="48"/>
      <c r="E94" s="48"/>
      <c r="F94" s="48"/>
      <c r="G94" s="48"/>
      <c r="H94" s="48"/>
      <c r="I94" s="48"/>
      <c r="J94" s="48"/>
      <c r="K94" s="48"/>
      <c r="L94" s="48"/>
      <c r="M94" s="48"/>
      <c r="N94" s="48"/>
      <c r="O94" s="48"/>
      <c r="P94" s="48"/>
      <c r="Q94" s="66"/>
      <c r="R94" s="48"/>
      <c r="S94" s="48"/>
      <c r="T94" s="48"/>
      <c r="U94" s="48"/>
      <c r="V94" s="48"/>
      <c r="W94" s="48"/>
      <c r="X94" s="48"/>
      <c r="Y94" s="48"/>
      <c r="Z94" s="48"/>
    </row>
    <row r="95" spans="1:66" x14ac:dyDescent="0.25">
      <c r="A95" s="64"/>
      <c r="B95" s="48"/>
      <c r="C95" s="48"/>
      <c r="D95" s="48"/>
      <c r="E95" s="48"/>
      <c r="F95" s="48"/>
      <c r="G95" s="48"/>
      <c r="H95" s="48"/>
      <c r="I95" s="48"/>
      <c r="J95" s="48"/>
      <c r="K95" s="48"/>
      <c r="L95" s="48"/>
      <c r="M95" s="48"/>
      <c r="N95" s="48"/>
      <c r="O95" s="48"/>
      <c r="P95" s="48"/>
      <c r="Q95" s="66"/>
      <c r="R95" s="48"/>
      <c r="S95" s="48"/>
      <c r="T95" s="48"/>
      <c r="U95" s="48"/>
      <c r="V95" s="48"/>
      <c r="W95" s="48"/>
      <c r="X95" s="48"/>
      <c r="Y95" s="48"/>
      <c r="Z95" s="48"/>
    </row>
    <row r="96" spans="1:66" x14ac:dyDescent="0.25">
      <c r="A96" s="64"/>
      <c r="B96" s="48"/>
      <c r="C96" s="48"/>
      <c r="D96" s="48"/>
      <c r="E96" s="48"/>
      <c r="F96" s="48"/>
      <c r="G96" s="48"/>
      <c r="H96" s="48"/>
      <c r="I96" s="48"/>
      <c r="J96" s="48"/>
      <c r="K96" s="48"/>
      <c r="L96" s="48"/>
      <c r="M96" s="48"/>
      <c r="N96" s="48"/>
      <c r="O96" s="48"/>
      <c r="P96" s="48"/>
      <c r="Q96" s="66"/>
      <c r="R96" s="48"/>
      <c r="S96" s="48"/>
      <c r="T96" s="48"/>
      <c r="U96" s="48"/>
      <c r="V96" s="48"/>
      <c r="W96" s="48"/>
      <c r="X96" s="48"/>
      <c r="Y96" s="48"/>
      <c r="Z96" s="48"/>
    </row>
    <row r="97" spans="1:66" x14ac:dyDescent="0.25">
      <c r="A97" s="64"/>
      <c r="B97" s="48"/>
      <c r="C97" s="48"/>
      <c r="D97" s="48"/>
      <c r="E97" s="48"/>
      <c r="F97" s="48"/>
      <c r="G97" s="48"/>
      <c r="H97" s="48"/>
      <c r="I97" s="48"/>
      <c r="J97" s="48"/>
      <c r="K97" s="48"/>
      <c r="L97" s="48"/>
      <c r="M97" s="48"/>
      <c r="N97" s="48"/>
      <c r="O97" s="48"/>
      <c r="P97" s="48"/>
      <c r="Q97" s="66"/>
      <c r="R97" s="48"/>
      <c r="S97" s="48"/>
      <c r="T97" s="48"/>
      <c r="U97" s="48"/>
      <c r="V97" s="48"/>
      <c r="W97" s="48"/>
      <c r="X97" s="48"/>
      <c r="Y97" s="48"/>
      <c r="Z97" s="48"/>
    </row>
    <row r="98" spans="1:66" x14ac:dyDescent="0.25">
      <c r="A98" s="64"/>
      <c r="B98" s="48"/>
      <c r="C98" s="48"/>
      <c r="D98" s="48"/>
      <c r="E98" s="48"/>
      <c r="F98" s="48"/>
      <c r="G98" s="48"/>
      <c r="H98" s="48"/>
      <c r="I98" s="48"/>
      <c r="J98" s="48"/>
      <c r="K98" s="48"/>
      <c r="L98" s="48"/>
      <c r="M98" s="48"/>
      <c r="N98" s="48"/>
      <c r="O98" s="48"/>
      <c r="P98" s="48"/>
      <c r="Q98" s="66"/>
      <c r="R98" s="48"/>
      <c r="S98" s="48"/>
      <c r="T98" s="48"/>
      <c r="U98" s="48"/>
      <c r="V98" s="48"/>
      <c r="W98" s="48"/>
      <c r="X98" s="48"/>
      <c r="Y98" s="48"/>
      <c r="Z98" s="48"/>
    </row>
    <row r="99" spans="1:66" x14ac:dyDescent="0.25">
      <c r="A99" s="64"/>
      <c r="B99" s="48"/>
      <c r="C99" s="48"/>
      <c r="D99" s="48"/>
      <c r="E99" s="48"/>
      <c r="F99" s="48"/>
      <c r="G99" s="48"/>
      <c r="H99" s="48"/>
      <c r="I99" s="48"/>
      <c r="J99" s="48"/>
      <c r="K99" s="48"/>
      <c r="L99" s="48"/>
      <c r="M99" s="48"/>
      <c r="N99" s="48"/>
      <c r="O99" s="48"/>
      <c r="P99" s="48"/>
      <c r="Q99" s="66"/>
      <c r="R99" s="48"/>
      <c r="S99" s="48"/>
      <c r="T99" s="48"/>
      <c r="U99" s="48"/>
      <c r="V99" s="48"/>
      <c r="W99" s="48"/>
      <c r="X99" s="48"/>
      <c r="Y99" s="48"/>
      <c r="Z99" s="48"/>
    </row>
    <row r="100" spans="1:66" x14ac:dyDescent="0.25">
      <c r="A100" s="64"/>
      <c r="B100" s="48"/>
      <c r="C100" s="48"/>
      <c r="D100" s="48"/>
      <c r="E100" s="48"/>
      <c r="F100" s="48"/>
      <c r="G100" s="48"/>
      <c r="H100" s="48"/>
      <c r="I100" s="48"/>
      <c r="J100" s="48"/>
      <c r="K100" s="48"/>
      <c r="L100" s="48"/>
      <c r="M100" s="48"/>
      <c r="N100" s="48"/>
      <c r="O100" s="48"/>
      <c r="P100" s="48"/>
      <c r="Q100" s="66"/>
      <c r="R100" s="48"/>
      <c r="S100" s="48"/>
      <c r="T100" s="48"/>
      <c r="U100" s="48"/>
      <c r="V100" s="48"/>
      <c r="W100" s="48"/>
      <c r="X100" s="48"/>
      <c r="Y100" s="48"/>
      <c r="Z100" s="48"/>
    </row>
    <row r="101" spans="1:66" x14ac:dyDescent="0.25">
      <c r="A101" s="64"/>
      <c r="B101" s="48"/>
      <c r="C101" s="48"/>
      <c r="D101" s="48"/>
      <c r="E101" s="48"/>
      <c r="F101" s="48"/>
      <c r="G101" s="48"/>
      <c r="H101" s="48"/>
      <c r="I101" s="48"/>
      <c r="J101" s="48"/>
      <c r="K101" s="48"/>
      <c r="L101" s="48"/>
      <c r="M101" s="48"/>
      <c r="N101" s="48"/>
      <c r="O101" s="48"/>
      <c r="P101" s="48"/>
      <c r="Q101" s="66"/>
      <c r="R101" s="48"/>
      <c r="S101" s="48"/>
      <c r="T101" s="48"/>
      <c r="U101" s="48"/>
      <c r="V101" s="48"/>
      <c r="W101" s="48"/>
      <c r="X101" s="48"/>
      <c r="Y101" s="48"/>
      <c r="Z101" s="48"/>
    </row>
    <row r="102" spans="1:66" x14ac:dyDescent="0.25">
      <c r="A102" s="64"/>
      <c r="B102" s="48"/>
      <c r="C102" s="48"/>
      <c r="D102" s="48"/>
      <c r="E102" s="48"/>
      <c r="F102" s="48"/>
      <c r="G102" s="48"/>
      <c r="H102" s="48"/>
      <c r="I102" s="48"/>
      <c r="J102" s="48"/>
      <c r="K102" s="48"/>
      <c r="L102" s="48"/>
      <c r="M102" s="48"/>
      <c r="N102" s="48"/>
      <c r="O102" s="48"/>
      <c r="P102" s="48"/>
      <c r="Q102" s="66"/>
      <c r="R102" s="48"/>
      <c r="S102" s="48"/>
      <c r="T102" s="48"/>
      <c r="U102" s="48"/>
      <c r="V102" s="48"/>
      <c r="W102" s="48"/>
      <c r="X102" s="48"/>
      <c r="Y102" s="48"/>
      <c r="Z102" s="48"/>
    </row>
    <row r="103" spans="1:66" x14ac:dyDescent="0.25">
      <c r="A103" s="64"/>
      <c r="B103" s="48"/>
      <c r="C103" s="48"/>
      <c r="D103" s="48"/>
      <c r="E103" s="48"/>
      <c r="F103" s="48"/>
      <c r="G103" s="48"/>
      <c r="H103" s="48"/>
      <c r="I103" s="48"/>
      <c r="J103" s="48"/>
      <c r="K103" s="48"/>
      <c r="L103" s="48"/>
      <c r="M103" s="48"/>
      <c r="N103" s="48"/>
      <c r="O103" s="48"/>
      <c r="P103" s="48"/>
      <c r="Q103" s="66"/>
      <c r="R103" s="48"/>
      <c r="S103" s="48"/>
      <c r="T103" s="48"/>
      <c r="U103" s="48"/>
      <c r="V103" s="48"/>
      <c r="W103" s="48"/>
      <c r="X103" s="48"/>
      <c r="Y103" s="48"/>
      <c r="Z103" s="48"/>
      <c r="AZ103" s="75"/>
    </row>
    <row r="104" spans="1:66" x14ac:dyDescent="0.25">
      <c r="A104" s="64"/>
      <c r="B104" s="48"/>
      <c r="C104" s="48"/>
      <c r="D104" s="48"/>
      <c r="E104" s="48"/>
      <c r="F104" s="48"/>
      <c r="G104" s="48"/>
      <c r="H104" s="48"/>
      <c r="I104" s="48"/>
      <c r="J104" s="48"/>
      <c r="K104" s="48"/>
      <c r="L104" s="48"/>
      <c r="M104" s="48"/>
      <c r="N104" s="48"/>
      <c r="O104" s="48"/>
      <c r="P104" s="48"/>
      <c r="Q104" s="66"/>
      <c r="R104" s="48"/>
      <c r="S104" s="48"/>
      <c r="T104" s="48"/>
      <c r="U104" s="48"/>
      <c r="V104" s="48"/>
      <c r="W104" s="48"/>
      <c r="X104" s="48"/>
      <c r="Y104" s="48"/>
      <c r="Z104" s="48"/>
      <c r="AZ104" s="75"/>
      <c r="BK104" s="73"/>
      <c r="BL104" s="73"/>
      <c r="BM104" s="73"/>
      <c r="BN104" s="73"/>
    </row>
    <row r="105" spans="1:66" x14ac:dyDescent="0.25">
      <c r="A105" s="64"/>
      <c r="B105" s="48"/>
      <c r="C105" s="48"/>
      <c r="D105" s="48"/>
      <c r="E105" s="48"/>
      <c r="F105" s="48"/>
      <c r="G105" s="48"/>
      <c r="H105" s="48"/>
      <c r="I105" s="48"/>
      <c r="J105" s="48"/>
      <c r="K105" s="48"/>
      <c r="L105" s="48"/>
      <c r="M105" s="48"/>
      <c r="N105" s="48"/>
      <c r="O105" s="48"/>
      <c r="P105" s="48"/>
      <c r="Q105" s="66"/>
      <c r="R105" s="48"/>
      <c r="S105" s="48"/>
      <c r="T105" s="48"/>
      <c r="U105" s="48"/>
      <c r="V105" s="48"/>
      <c r="W105" s="48"/>
      <c r="X105" s="48"/>
      <c r="Y105" s="48"/>
      <c r="Z105" s="48"/>
      <c r="AZ105" s="75"/>
      <c r="BK105" s="73"/>
      <c r="BL105" s="73"/>
      <c r="BM105" s="73"/>
      <c r="BN105" s="73"/>
    </row>
    <row r="106" spans="1:66" x14ac:dyDescent="0.25">
      <c r="A106" s="64"/>
      <c r="B106" s="48"/>
      <c r="C106" s="48"/>
      <c r="D106" s="48"/>
      <c r="E106" s="48"/>
      <c r="F106" s="48"/>
      <c r="G106" s="48"/>
      <c r="H106" s="48"/>
      <c r="I106" s="48"/>
      <c r="J106" s="48"/>
      <c r="K106" s="48"/>
      <c r="L106" s="48"/>
      <c r="M106" s="48"/>
      <c r="N106" s="48"/>
      <c r="O106" s="48"/>
      <c r="P106" s="48"/>
      <c r="Q106" s="66"/>
      <c r="R106" s="48"/>
      <c r="S106" s="48"/>
      <c r="T106" s="48"/>
      <c r="U106" s="48"/>
      <c r="V106" s="48"/>
      <c r="W106" s="48"/>
      <c r="X106" s="48"/>
      <c r="Y106" s="48"/>
      <c r="Z106" s="48"/>
      <c r="AZ106" s="75"/>
      <c r="BK106" s="73"/>
      <c r="BL106" s="73"/>
      <c r="BM106" s="73"/>
      <c r="BN106" s="73"/>
    </row>
    <row r="107" spans="1:66" x14ac:dyDescent="0.25">
      <c r="A107" s="64"/>
      <c r="B107" s="48"/>
      <c r="C107" s="48"/>
      <c r="D107" s="48"/>
      <c r="E107" s="48"/>
      <c r="F107" s="48"/>
      <c r="G107" s="48"/>
      <c r="H107" s="48"/>
      <c r="I107" s="48"/>
      <c r="J107" s="48"/>
      <c r="K107" s="48"/>
      <c r="L107" s="48"/>
      <c r="M107" s="48"/>
      <c r="N107" s="48"/>
      <c r="O107" s="48"/>
      <c r="P107" s="48"/>
      <c r="Q107" s="66"/>
      <c r="R107" s="48"/>
      <c r="S107" s="48"/>
      <c r="T107" s="48"/>
      <c r="U107" s="48"/>
      <c r="V107" s="48"/>
      <c r="W107" s="48"/>
      <c r="X107" s="48"/>
      <c r="Y107" s="48"/>
      <c r="Z107" s="48"/>
      <c r="AZ107" s="75"/>
      <c r="BK107" s="73"/>
      <c r="BL107" s="73"/>
      <c r="BM107" s="73"/>
      <c r="BN107" s="73"/>
    </row>
    <row r="108" spans="1:66" x14ac:dyDescent="0.25">
      <c r="A108" s="64"/>
      <c r="B108" s="48"/>
      <c r="C108" s="48"/>
      <c r="D108" s="48"/>
      <c r="E108" s="48"/>
      <c r="F108" s="48"/>
      <c r="G108" s="48"/>
      <c r="H108" s="48"/>
      <c r="I108" s="48"/>
      <c r="J108" s="48"/>
      <c r="K108" s="48"/>
      <c r="L108" s="48"/>
      <c r="M108" s="48"/>
      <c r="N108" s="48"/>
      <c r="O108" s="48"/>
      <c r="P108" s="48"/>
      <c r="Q108" s="66"/>
      <c r="R108" s="48"/>
      <c r="S108" s="48"/>
      <c r="T108" s="48"/>
      <c r="U108" s="48"/>
      <c r="V108" s="48"/>
      <c r="W108" s="48"/>
      <c r="X108" s="48"/>
      <c r="Y108" s="48"/>
      <c r="Z108" s="48"/>
    </row>
    <row r="109" spans="1:66" x14ac:dyDescent="0.25">
      <c r="A109" s="64"/>
      <c r="B109" s="48"/>
      <c r="C109" s="48"/>
      <c r="D109" s="48"/>
      <c r="E109" s="48"/>
      <c r="F109" s="48"/>
      <c r="G109" s="48"/>
      <c r="H109" s="48"/>
      <c r="I109" s="48"/>
      <c r="J109" s="48"/>
      <c r="K109" s="48"/>
      <c r="L109" s="48"/>
      <c r="M109" s="48"/>
      <c r="N109" s="48"/>
      <c r="O109" s="48"/>
      <c r="P109" s="48"/>
      <c r="Q109" s="66"/>
      <c r="R109" s="48"/>
      <c r="S109" s="48"/>
      <c r="T109" s="48"/>
      <c r="U109" s="48"/>
      <c r="V109" s="48"/>
      <c r="W109" s="48"/>
      <c r="X109" s="48"/>
      <c r="Y109" s="48"/>
      <c r="Z109" s="48"/>
    </row>
    <row r="110" spans="1:66" x14ac:dyDescent="0.25">
      <c r="A110" s="64"/>
      <c r="B110" s="48"/>
      <c r="C110" s="48"/>
      <c r="D110" s="48"/>
      <c r="E110" s="48"/>
      <c r="F110" s="48"/>
      <c r="G110" s="48"/>
      <c r="H110" s="48"/>
      <c r="I110" s="48"/>
      <c r="J110" s="48"/>
      <c r="K110" s="48"/>
      <c r="L110" s="48"/>
      <c r="M110" s="48"/>
      <c r="N110" s="48"/>
      <c r="O110" s="48"/>
      <c r="P110" s="48"/>
      <c r="Q110" s="66"/>
      <c r="R110" s="48"/>
      <c r="S110" s="48"/>
      <c r="T110" s="48"/>
      <c r="U110" s="48"/>
      <c r="V110" s="48"/>
      <c r="W110" s="48"/>
      <c r="X110" s="48"/>
      <c r="Y110" s="48"/>
      <c r="Z110" s="48"/>
    </row>
    <row r="111" spans="1:66" x14ac:dyDescent="0.25">
      <c r="A111" s="64"/>
      <c r="B111" s="48"/>
      <c r="C111" s="48"/>
      <c r="D111" s="48"/>
      <c r="E111" s="48"/>
      <c r="F111" s="48"/>
      <c r="G111" s="48"/>
      <c r="H111" s="48"/>
      <c r="I111" s="48"/>
      <c r="J111" s="48"/>
      <c r="K111" s="48"/>
      <c r="L111" s="48"/>
      <c r="M111" s="48"/>
      <c r="N111" s="48"/>
      <c r="O111" s="48"/>
      <c r="P111" s="48"/>
      <c r="Q111" s="66"/>
      <c r="R111" s="48"/>
      <c r="S111" s="48"/>
      <c r="T111" s="48"/>
      <c r="U111" s="48"/>
      <c r="V111" s="48"/>
      <c r="W111" s="48"/>
      <c r="X111" s="48"/>
      <c r="Y111" s="48"/>
      <c r="Z111" s="48"/>
    </row>
    <row r="112" spans="1:66" x14ac:dyDescent="0.25">
      <c r="A112" s="64"/>
      <c r="B112" s="48"/>
      <c r="C112" s="48"/>
      <c r="D112" s="48"/>
      <c r="E112" s="48"/>
      <c r="F112" s="48"/>
      <c r="G112" s="48"/>
      <c r="H112" s="48"/>
      <c r="I112" s="48"/>
      <c r="J112" s="48"/>
      <c r="K112" s="48"/>
      <c r="L112" s="48"/>
      <c r="M112" s="48"/>
      <c r="N112" s="48"/>
      <c r="O112" s="48"/>
      <c r="P112" s="48"/>
      <c r="Q112" s="66"/>
      <c r="R112" s="48"/>
      <c r="S112" s="48"/>
      <c r="T112" s="48"/>
      <c r="U112" s="48"/>
      <c r="V112" s="48"/>
      <c r="W112" s="48"/>
      <c r="X112" s="48"/>
      <c r="Y112" s="48"/>
      <c r="Z112" s="48"/>
    </row>
    <row r="113" spans="1:66" x14ac:dyDescent="0.25">
      <c r="A113" s="64"/>
      <c r="B113" s="48"/>
      <c r="C113" s="48"/>
      <c r="D113" s="48"/>
      <c r="E113" s="48"/>
      <c r="F113" s="48"/>
      <c r="G113" s="48"/>
      <c r="H113" s="48"/>
      <c r="I113" s="48"/>
      <c r="J113" s="48"/>
      <c r="K113" s="48"/>
      <c r="L113" s="48"/>
      <c r="M113" s="48"/>
      <c r="N113" s="48"/>
      <c r="O113" s="48"/>
      <c r="P113" s="48"/>
      <c r="Q113" s="66"/>
      <c r="R113" s="48"/>
      <c r="S113" s="48"/>
      <c r="T113" s="48"/>
      <c r="U113" s="48"/>
      <c r="V113" s="48"/>
      <c r="W113" s="48"/>
      <c r="X113" s="48"/>
      <c r="Y113" s="48"/>
      <c r="Z113" s="48"/>
    </row>
    <row r="114" spans="1:66" x14ac:dyDescent="0.25">
      <c r="A114" s="64"/>
      <c r="B114" s="48"/>
      <c r="C114" s="48"/>
      <c r="D114" s="48"/>
      <c r="E114" s="48"/>
      <c r="F114" s="48"/>
      <c r="G114" s="48"/>
      <c r="H114" s="48"/>
      <c r="I114" s="48"/>
      <c r="J114" s="48"/>
      <c r="K114" s="48"/>
      <c r="L114" s="48"/>
      <c r="M114" s="48"/>
      <c r="N114" s="48"/>
      <c r="O114" s="48"/>
      <c r="P114" s="48"/>
      <c r="Q114" s="66"/>
      <c r="R114" s="48"/>
      <c r="S114" s="48"/>
      <c r="T114" s="48"/>
      <c r="U114" s="48"/>
      <c r="V114" s="48"/>
      <c r="W114" s="48"/>
      <c r="X114" s="48"/>
      <c r="Y114" s="48"/>
      <c r="Z114" s="48"/>
    </row>
    <row r="115" spans="1:66" x14ac:dyDescent="0.25">
      <c r="A115" s="64"/>
      <c r="B115" s="48"/>
      <c r="C115" s="48"/>
      <c r="D115" s="48"/>
      <c r="E115" s="48"/>
      <c r="F115" s="48"/>
      <c r="G115" s="48"/>
      <c r="H115" s="48"/>
      <c r="I115" s="48"/>
      <c r="J115" s="48"/>
      <c r="K115" s="48"/>
      <c r="L115" s="48"/>
      <c r="M115" s="48"/>
      <c r="N115" s="48"/>
      <c r="O115" s="48"/>
      <c r="P115" s="48"/>
      <c r="Q115" s="66"/>
      <c r="R115" s="48"/>
      <c r="S115" s="48"/>
      <c r="T115" s="48"/>
      <c r="U115" s="48"/>
      <c r="V115" s="48"/>
      <c r="W115" s="48"/>
      <c r="X115" s="48"/>
      <c r="Y115" s="48"/>
      <c r="Z115" s="48"/>
    </row>
    <row r="116" spans="1:66" x14ac:dyDescent="0.25">
      <c r="A116" s="219" t="s">
        <v>248</v>
      </c>
      <c r="B116" s="220"/>
      <c r="C116" s="220"/>
      <c r="D116" s="220"/>
      <c r="E116" s="220"/>
      <c r="F116" s="220"/>
      <c r="G116" s="220"/>
      <c r="H116" s="220"/>
      <c r="I116" s="220"/>
      <c r="J116" s="220"/>
      <c r="K116" s="220"/>
      <c r="L116" s="220"/>
      <c r="M116" s="220"/>
      <c r="N116" s="220"/>
      <c r="O116" s="220"/>
      <c r="P116" s="220"/>
      <c r="Q116" s="71"/>
      <c r="R116" s="48"/>
      <c r="S116" s="48"/>
      <c r="T116" s="48"/>
      <c r="U116" s="48"/>
      <c r="V116" s="48"/>
      <c r="W116" s="48"/>
      <c r="X116" s="48"/>
      <c r="Y116" s="48"/>
      <c r="Z116" s="48"/>
    </row>
    <row r="117" spans="1:66" x14ac:dyDescent="0.25">
      <c r="A117" s="219"/>
      <c r="B117" s="220"/>
      <c r="C117" s="220"/>
      <c r="D117" s="220"/>
      <c r="E117" s="220"/>
      <c r="F117" s="220"/>
      <c r="G117" s="220"/>
      <c r="H117" s="220"/>
      <c r="I117" s="220"/>
      <c r="J117" s="220"/>
      <c r="K117" s="220"/>
      <c r="L117" s="220"/>
      <c r="M117" s="220"/>
      <c r="N117" s="220"/>
      <c r="O117" s="220"/>
      <c r="P117" s="220"/>
      <c r="Q117" s="71"/>
      <c r="R117" s="48"/>
      <c r="S117" s="48"/>
      <c r="T117" s="48"/>
      <c r="U117" s="48"/>
      <c r="V117" s="48"/>
      <c r="W117" s="48"/>
      <c r="X117" s="48"/>
      <c r="Y117" s="48"/>
      <c r="Z117" s="48"/>
    </row>
    <row r="118" spans="1:66" x14ac:dyDescent="0.25">
      <c r="A118" s="64"/>
      <c r="B118" s="48"/>
      <c r="C118" s="48"/>
      <c r="D118" s="48"/>
      <c r="E118" s="48"/>
      <c r="F118" s="48"/>
      <c r="G118" s="48"/>
      <c r="H118" s="48"/>
      <c r="I118" s="48"/>
      <c r="J118" s="48"/>
      <c r="K118" s="48"/>
      <c r="L118" s="48"/>
      <c r="M118" s="48"/>
      <c r="N118" s="48"/>
      <c r="O118" s="48"/>
      <c r="P118" s="48"/>
      <c r="Q118" s="66"/>
      <c r="R118" s="48"/>
      <c r="S118" s="48"/>
      <c r="T118" s="48"/>
      <c r="U118" s="48"/>
      <c r="V118" s="48"/>
      <c r="W118" s="48"/>
      <c r="X118" s="48"/>
      <c r="Y118" s="48"/>
      <c r="Z118" s="48"/>
    </row>
    <row r="119" spans="1:66" x14ac:dyDescent="0.25">
      <c r="A119" s="64"/>
      <c r="B119" s="48"/>
      <c r="C119" s="48"/>
      <c r="D119" s="48"/>
      <c r="E119" s="48"/>
      <c r="F119" s="48"/>
      <c r="G119" s="48"/>
      <c r="H119" s="48"/>
      <c r="I119" s="48"/>
      <c r="J119" s="48"/>
      <c r="K119" s="48"/>
      <c r="L119" s="48"/>
      <c r="M119" s="48"/>
      <c r="N119" s="48"/>
      <c r="O119" s="48"/>
      <c r="P119" s="48"/>
      <c r="Q119" s="66"/>
      <c r="R119" s="48"/>
      <c r="S119" s="48"/>
      <c r="T119" s="48"/>
      <c r="U119" s="48"/>
      <c r="V119" s="48"/>
      <c r="W119" s="48"/>
      <c r="X119" s="48"/>
      <c r="Y119" s="48"/>
      <c r="Z119" s="48"/>
    </row>
    <row r="120" spans="1:66" x14ac:dyDescent="0.25">
      <c r="A120" s="64"/>
      <c r="B120" s="48"/>
      <c r="C120" s="48"/>
      <c r="D120" s="48"/>
      <c r="E120" s="48"/>
      <c r="F120" s="48"/>
      <c r="G120" s="48"/>
      <c r="H120" s="48"/>
      <c r="I120" s="48"/>
      <c r="J120" s="48"/>
      <c r="K120" s="48"/>
      <c r="L120" s="48"/>
      <c r="M120" s="48"/>
      <c r="N120" s="48"/>
      <c r="O120" s="48"/>
      <c r="P120" s="48"/>
      <c r="Q120" s="66"/>
      <c r="R120" s="48"/>
      <c r="S120" s="48"/>
      <c r="T120" s="48"/>
      <c r="U120" s="48"/>
      <c r="V120" s="48"/>
      <c r="W120" s="48"/>
      <c r="X120" s="48"/>
      <c r="Y120" s="48"/>
      <c r="Z120" s="48"/>
    </row>
    <row r="121" spans="1:66" x14ac:dyDescent="0.25">
      <c r="A121" s="64"/>
      <c r="B121" s="48"/>
      <c r="C121" s="48"/>
      <c r="D121" s="48"/>
      <c r="E121" s="48"/>
      <c r="F121" s="48"/>
      <c r="G121" s="48"/>
      <c r="H121" s="48"/>
      <c r="I121" s="48"/>
      <c r="J121" s="48"/>
      <c r="K121" s="48"/>
      <c r="L121" s="48"/>
      <c r="M121" s="48"/>
      <c r="N121" s="48"/>
      <c r="O121" s="48"/>
      <c r="P121" s="48"/>
      <c r="Q121" s="66"/>
      <c r="R121" s="48"/>
      <c r="S121" s="48"/>
      <c r="T121" s="48"/>
      <c r="U121" s="48"/>
      <c r="V121" s="48"/>
      <c r="W121" s="48"/>
      <c r="X121" s="48"/>
      <c r="Y121" s="48"/>
      <c r="Z121" s="48"/>
    </row>
    <row r="122" spans="1:66" x14ac:dyDescent="0.25">
      <c r="A122" s="64"/>
      <c r="B122" s="48"/>
      <c r="C122" s="48"/>
      <c r="D122" s="48"/>
      <c r="E122" s="48"/>
      <c r="F122" s="48"/>
      <c r="G122" s="48"/>
      <c r="H122" s="48"/>
      <c r="I122" s="48"/>
      <c r="J122" s="48"/>
      <c r="K122" s="48"/>
      <c r="L122" s="48"/>
      <c r="M122" s="48"/>
      <c r="N122" s="48"/>
      <c r="O122" s="48"/>
      <c r="P122" s="48"/>
      <c r="Q122" s="66"/>
      <c r="R122" s="48"/>
      <c r="S122" s="48"/>
      <c r="T122" s="48"/>
      <c r="U122" s="48"/>
      <c r="V122" s="48"/>
      <c r="W122" s="48"/>
      <c r="X122" s="48"/>
      <c r="Y122" s="48"/>
      <c r="Z122" s="48"/>
    </row>
    <row r="123" spans="1:66" x14ac:dyDescent="0.25">
      <c r="A123" s="64"/>
      <c r="B123" s="48"/>
      <c r="C123" s="48"/>
      <c r="D123" s="48"/>
      <c r="E123" s="48"/>
      <c r="F123" s="48"/>
      <c r="G123" s="48"/>
      <c r="H123" s="48"/>
      <c r="I123" s="48"/>
      <c r="J123" s="48"/>
      <c r="K123" s="48"/>
      <c r="L123" s="48"/>
      <c r="M123" s="48"/>
      <c r="N123" s="48"/>
      <c r="O123" s="48"/>
      <c r="P123" s="48"/>
      <c r="Q123" s="66"/>
      <c r="R123" s="48"/>
      <c r="S123" s="48"/>
      <c r="T123" s="48"/>
      <c r="U123" s="48"/>
      <c r="V123" s="48"/>
      <c r="W123" s="48"/>
      <c r="X123" s="48"/>
      <c r="Y123" s="48"/>
      <c r="Z123" s="48"/>
    </row>
    <row r="124" spans="1:66" x14ac:dyDescent="0.25">
      <c r="A124" s="64"/>
      <c r="B124" s="48"/>
      <c r="C124" s="48"/>
      <c r="D124" s="48"/>
      <c r="E124" s="48"/>
      <c r="F124" s="48"/>
      <c r="G124" s="48"/>
      <c r="H124" s="48"/>
      <c r="I124" s="48"/>
      <c r="J124" s="48"/>
      <c r="K124" s="48"/>
      <c r="L124" s="48"/>
      <c r="M124" s="48"/>
      <c r="N124" s="48"/>
      <c r="O124" s="48"/>
      <c r="P124" s="48"/>
      <c r="Q124" s="66"/>
      <c r="R124" s="48"/>
      <c r="S124" s="48"/>
      <c r="T124" s="48"/>
      <c r="U124" s="48"/>
      <c r="V124" s="48"/>
      <c r="W124" s="48"/>
      <c r="X124" s="48"/>
      <c r="Y124" s="48"/>
      <c r="Z124" s="48"/>
    </row>
    <row r="125" spans="1:66" x14ac:dyDescent="0.25">
      <c r="A125" s="64"/>
      <c r="B125" s="48"/>
      <c r="C125" s="48"/>
      <c r="D125" s="48"/>
      <c r="E125" s="48"/>
      <c r="F125" s="48"/>
      <c r="G125" s="48"/>
      <c r="H125" s="48"/>
      <c r="I125" s="48"/>
      <c r="J125" s="48"/>
      <c r="K125" s="48"/>
      <c r="L125" s="48"/>
      <c r="M125" s="48"/>
      <c r="N125" s="48"/>
      <c r="O125" s="48"/>
      <c r="P125" s="48"/>
      <c r="Q125" s="66"/>
      <c r="R125" s="48"/>
      <c r="S125" s="48"/>
      <c r="T125" s="48"/>
      <c r="U125" s="48"/>
      <c r="V125" s="48"/>
      <c r="W125" s="48"/>
      <c r="X125" s="48"/>
      <c r="Y125" s="48"/>
      <c r="Z125" s="48"/>
      <c r="AZ125" s="75"/>
      <c r="BK125" s="73"/>
      <c r="BL125" s="73"/>
      <c r="BM125" s="73"/>
      <c r="BN125" s="73"/>
    </row>
    <row r="126" spans="1:66" x14ac:dyDescent="0.25">
      <c r="A126" s="64"/>
      <c r="B126" s="48"/>
      <c r="C126" s="48"/>
      <c r="D126" s="48"/>
      <c r="E126" s="48"/>
      <c r="F126" s="48"/>
      <c r="G126" s="48"/>
      <c r="H126" s="48"/>
      <c r="I126" s="48"/>
      <c r="J126" s="48"/>
      <c r="K126" s="48"/>
      <c r="L126" s="48"/>
      <c r="M126" s="48"/>
      <c r="N126" s="48"/>
      <c r="O126" s="48"/>
      <c r="P126" s="48"/>
      <c r="Q126" s="66"/>
      <c r="R126" s="48"/>
      <c r="S126" s="48"/>
      <c r="T126" s="48"/>
      <c r="U126" s="48"/>
      <c r="V126" s="48"/>
      <c r="W126" s="48"/>
      <c r="X126" s="48"/>
      <c r="Y126" s="48"/>
      <c r="Z126" s="48"/>
      <c r="AZ126" s="75"/>
      <c r="BK126" s="73"/>
      <c r="BL126" s="73"/>
      <c r="BM126" s="73"/>
      <c r="BN126" s="73"/>
    </row>
    <row r="127" spans="1:66" x14ac:dyDescent="0.25">
      <c r="A127" s="64"/>
      <c r="B127" s="48"/>
      <c r="C127" s="48"/>
      <c r="D127" s="48"/>
      <c r="E127" s="48"/>
      <c r="F127" s="48"/>
      <c r="G127" s="48"/>
      <c r="H127" s="48"/>
      <c r="I127" s="48"/>
      <c r="J127" s="48"/>
      <c r="K127" s="48"/>
      <c r="L127" s="48"/>
      <c r="M127" s="48"/>
      <c r="N127" s="48"/>
      <c r="O127" s="48"/>
      <c r="P127" s="48"/>
      <c r="Q127" s="66"/>
      <c r="R127" s="48"/>
      <c r="S127" s="48"/>
      <c r="T127" s="48"/>
      <c r="U127" s="48"/>
      <c r="V127" s="48"/>
      <c r="W127" s="48"/>
      <c r="X127" s="48"/>
      <c r="Y127" s="48"/>
      <c r="Z127" s="48"/>
      <c r="AZ127" s="75"/>
      <c r="BK127" s="73"/>
      <c r="BL127" s="73"/>
      <c r="BM127" s="73"/>
      <c r="BN127" s="73"/>
    </row>
    <row r="128" spans="1:66" x14ac:dyDescent="0.25">
      <c r="A128" s="64"/>
      <c r="B128" s="48"/>
      <c r="C128" s="48"/>
      <c r="D128" s="48"/>
      <c r="E128" s="48"/>
      <c r="F128" s="48"/>
      <c r="G128" s="48"/>
      <c r="H128" s="48"/>
      <c r="I128" s="48"/>
      <c r="J128" s="48"/>
      <c r="K128" s="48"/>
      <c r="L128" s="48"/>
      <c r="M128" s="48"/>
      <c r="N128" s="48"/>
      <c r="O128" s="48"/>
      <c r="P128" s="48"/>
      <c r="Q128" s="66"/>
      <c r="R128" s="48"/>
      <c r="S128" s="48"/>
      <c r="T128" s="48"/>
      <c r="U128" s="48"/>
      <c r="V128" s="48"/>
      <c r="W128" s="48"/>
      <c r="X128" s="48"/>
      <c r="Y128" s="48"/>
      <c r="Z128" s="48"/>
      <c r="AZ128" s="75"/>
      <c r="BK128" s="73"/>
      <c r="BL128" s="73"/>
      <c r="BM128" s="73"/>
      <c r="BN128" s="73"/>
    </row>
    <row r="129" spans="1:66" x14ac:dyDescent="0.25">
      <c r="A129" s="64"/>
      <c r="B129" s="48"/>
      <c r="C129" s="48"/>
      <c r="D129" s="48"/>
      <c r="E129" s="48"/>
      <c r="F129" s="48"/>
      <c r="G129" s="48"/>
      <c r="H129" s="48"/>
      <c r="I129" s="48"/>
      <c r="J129" s="48"/>
      <c r="K129" s="48"/>
      <c r="L129" s="48"/>
      <c r="M129" s="48"/>
      <c r="N129" s="48"/>
      <c r="O129" s="48"/>
      <c r="P129" s="48"/>
      <c r="Q129" s="66"/>
      <c r="R129" s="48"/>
      <c r="S129" s="48"/>
      <c r="T129" s="48"/>
      <c r="U129" s="48"/>
      <c r="V129" s="48"/>
      <c r="W129" s="48"/>
      <c r="X129" s="48"/>
      <c r="Y129" s="48"/>
      <c r="Z129" s="48"/>
      <c r="AZ129" s="75"/>
      <c r="BK129" s="73"/>
      <c r="BL129" s="73"/>
      <c r="BM129" s="73"/>
      <c r="BN129" s="73"/>
    </row>
    <row r="130" spans="1:66" x14ac:dyDescent="0.25">
      <c r="A130" s="64"/>
      <c r="B130" s="48"/>
      <c r="C130" s="48"/>
      <c r="D130" s="48"/>
      <c r="E130" s="48"/>
      <c r="F130" s="48"/>
      <c r="G130" s="48"/>
      <c r="H130" s="48"/>
      <c r="I130" s="48"/>
      <c r="J130" s="48"/>
      <c r="K130" s="48"/>
      <c r="L130" s="48"/>
      <c r="M130" s="48"/>
      <c r="N130" s="48"/>
      <c r="O130" s="48"/>
      <c r="P130" s="48"/>
      <c r="Q130" s="66"/>
      <c r="R130" s="48"/>
      <c r="S130" s="48"/>
      <c r="T130" s="48"/>
      <c r="U130" s="48"/>
      <c r="V130" s="48"/>
      <c r="W130" s="48"/>
      <c r="X130" s="48"/>
      <c r="Y130" s="48"/>
      <c r="Z130" s="48"/>
      <c r="AZ130" s="75"/>
      <c r="BK130" s="73"/>
      <c r="BL130" s="73"/>
      <c r="BM130" s="73"/>
      <c r="BN130" s="73"/>
    </row>
    <row r="131" spans="1:66" x14ac:dyDescent="0.25">
      <c r="A131" s="64"/>
      <c r="B131" s="48"/>
      <c r="C131" s="48"/>
      <c r="D131" s="48"/>
      <c r="E131" s="48"/>
      <c r="F131" s="48"/>
      <c r="G131" s="48"/>
      <c r="H131" s="48"/>
      <c r="I131" s="48"/>
      <c r="J131" s="48"/>
      <c r="K131" s="48"/>
      <c r="L131" s="48"/>
      <c r="M131" s="48"/>
      <c r="N131" s="48"/>
      <c r="O131" s="48"/>
      <c r="P131" s="48"/>
      <c r="Q131" s="66"/>
      <c r="R131" s="48"/>
      <c r="S131" s="48"/>
      <c r="T131" s="48"/>
      <c r="U131" s="48"/>
      <c r="V131" s="48"/>
      <c r="W131" s="48"/>
      <c r="X131" s="48"/>
      <c r="Y131" s="48"/>
      <c r="Z131" s="48"/>
    </row>
    <row r="132" spans="1:66" x14ac:dyDescent="0.25">
      <c r="A132" s="64"/>
      <c r="B132" s="48"/>
      <c r="C132" s="48"/>
      <c r="D132" s="48"/>
      <c r="E132" s="48"/>
      <c r="F132" s="48"/>
      <c r="G132" s="48"/>
      <c r="H132" s="48"/>
      <c r="I132" s="48"/>
      <c r="J132" s="48"/>
      <c r="K132" s="48"/>
      <c r="L132" s="48"/>
      <c r="M132" s="48"/>
      <c r="N132" s="48"/>
      <c r="O132" s="48"/>
      <c r="P132" s="48"/>
      <c r="Q132" s="66"/>
      <c r="R132" s="48"/>
      <c r="S132" s="48"/>
      <c r="T132" s="48"/>
      <c r="U132" s="48"/>
      <c r="V132" s="48"/>
      <c r="W132" s="48"/>
      <c r="X132" s="48"/>
      <c r="Y132" s="48"/>
      <c r="Z132" s="48"/>
    </row>
    <row r="133" spans="1:66" x14ac:dyDescent="0.25">
      <c r="A133" s="64"/>
      <c r="B133" s="48"/>
      <c r="C133" s="48"/>
      <c r="D133" s="48"/>
      <c r="E133" s="48"/>
      <c r="F133" s="48"/>
      <c r="G133" s="48"/>
      <c r="H133" s="48"/>
      <c r="I133" s="48"/>
      <c r="J133" s="48"/>
      <c r="K133" s="48"/>
      <c r="L133" s="48"/>
      <c r="M133" s="48"/>
      <c r="N133" s="48"/>
      <c r="O133" s="48"/>
      <c r="P133" s="48"/>
      <c r="Q133" s="66"/>
      <c r="R133" s="48"/>
      <c r="S133" s="48"/>
      <c r="T133" s="48"/>
      <c r="U133" s="48"/>
      <c r="V133" s="48"/>
      <c r="W133" s="48"/>
      <c r="X133" s="48"/>
      <c r="Y133" s="48"/>
      <c r="Z133" s="48"/>
    </row>
    <row r="134" spans="1:66" x14ac:dyDescent="0.25">
      <c r="A134" s="64"/>
      <c r="B134" s="48"/>
      <c r="C134" s="48"/>
      <c r="D134" s="48"/>
      <c r="E134" s="48"/>
      <c r="F134" s="48"/>
      <c r="G134" s="48"/>
      <c r="H134" s="48"/>
      <c r="I134" s="48"/>
      <c r="J134" s="48"/>
      <c r="K134" s="48"/>
      <c r="L134" s="48"/>
      <c r="M134" s="48"/>
      <c r="N134" s="48"/>
      <c r="O134" s="48"/>
      <c r="P134" s="48"/>
      <c r="Q134" s="66"/>
      <c r="R134" s="48"/>
      <c r="S134" s="48"/>
      <c r="T134" s="48"/>
      <c r="U134" s="48"/>
      <c r="V134" s="48"/>
      <c r="W134" s="48"/>
      <c r="X134" s="48"/>
      <c r="Y134" s="48"/>
      <c r="Z134" s="48"/>
    </row>
    <row r="135" spans="1:66" x14ac:dyDescent="0.25">
      <c r="A135" s="64"/>
      <c r="B135" s="48"/>
      <c r="C135" s="48"/>
      <c r="D135" s="48"/>
      <c r="E135" s="48"/>
      <c r="F135" s="48"/>
      <c r="G135" s="48"/>
      <c r="H135" s="48"/>
      <c r="I135" s="48"/>
      <c r="J135" s="48"/>
      <c r="K135" s="48"/>
      <c r="L135" s="48"/>
      <c r="M135" s="48"/>
      <c r="N135" s="48"/>
      <c r="O135" s="48"/>
      <c r="P135" s="48"/>
      <c r="Q135" s="66"/>
      <c r="R135" s="48"/>
      <c r="S135" s="48"/>
      <c r="T135" s="48"/>
      <c r="U135" s="48"/>
      <c r="V135" s="48"/>
      <c r="W135" s="48"/>
      <c r="X135" s="48"/>
      <c r="Y135" s="48"/>
      <c r="Z135" s="48"/>
    </row>
    <row r="136" spans="1:66" x14ac:dyDescent="0.25">
      <c r="A136" s="64"/>
      <c r="B136" s="48"/>
      <c r="C136" s="48"/>
      <c r="D136" s="48"/>
      <c r="E136" s="48"/>
      <c r="F136" s="48"/>
      <c r="G136" s="48"/>
      <c r="H136" s="48"/>
      <c r="I136" s="48"/>
      <c r="J136" s="48"/>
      <c r="K136" s="48"/>
      <c r="L136" s="48"/>
      <c r="M136" s="48"/>
      <c r="N136" s="48"/>
      <c r="O136" s="48"/>
      <c r="P136" s="48"/>
      <c r="Q136" s="66"/>
      <c r="R136" s="48"/>
      <c r="S136" s="48"/>
      <c r="T136" s="48"/>
      <c r="U136" s="48"/>
      <c r="V136" s="48"/>
      <c r="W136" s="48"/>
      <c r="X136" s="48"/>
      <c r="Y136" s="48"/>
      <c r="Z136" s="48"/>
    </row>
    <row r="137" spans="1:66" x14ac:dyDescent="0.25">
      <c r="A137" s="64"/>
      <c r="B137" s="48"/>
      <c r="C137" s="48"/>
      <c r="D137" s="48"/>
      <c r="E137" s="48"/>
      <c r="F137" s="48"/>
      <c r="G137" s="48"/>
      <c r="H137" s="48"/>
      <c r="I137" s="48"/>
      <c r="J137" s="48"/>
      <c r="K137" s="48"/>
      <c r="L137" s="48"/>
      <c r="M137" s="48"/>
      <c r="N137" s="48"/>
      <c r="O137" s="48"/>
      <c r="P137" s="48"/>
      <c r="Q137" s="66"/>
      <c r="R137" s="48"/>
      <c r="S137" s="48"/>
      <c r="T137" s="48"/>
      <c r="U137" s="48"/>
      <c r="V137" s="48"/>
      <c r="W137" s="48"/>
      <c r="X137" s="48"/>
      <c r="Y137" s="48"/>
      <c r="Z137" s="48"/>
    </row>
    <row r="138" spans="1:66" x14ac:dyDescent="0.25">
      <c r="A138" s="64"/>
      <c r="B138" s="48"/>
      <c r="C138" s="48"/>
      <c r="D138" s="48"/>
      <c r="E138" s="48"/>
      <c r="F138" s="48"/>
      <c r="G138" s="48"/>
      <c r="H138" s="48"/>
      <c r="I138" s="48"/>
      <c r="J138" s="48"/>
      <c r="K138" s="48"/>
      <c r="L138" s="48"/>
      <c r="M138" s="48"/>
      <c r="N138" s="48"/>
      <c r="O138" s="48"/>
      <c r="P138" s="48"/>
      <c r="Q138" s="66"/>
      <c r="R138" s="48"/>
      <c r="S138" s="48"/>
      <c r="T138" s="48"/>
      <c r="U138" s="48"/>
      <c r="V138" s="48"/>
      <c r="W138" s="48"/>
      <c r="X138" s="48"/>
      <c r="Y138" s="48"/>
      <c r="Z138" s="48"/>
    </row>
    <row r="139" spans="1:66" x14ac:dyDescent="0.25">
      <c r="A139" s="64"/>
      <c r="B139" s="48"/>
      <c r="C139" s="48"/>
      <c r="D139" s="48"/>
      <c r="E139" s="48"/>
      <c r="F139" s="48"/>
      <c r="G139" s="48"/>
      <c r="H139" s="48"/>
      <c r="I139" s="48"/>
      <c r="J139" s="48"/>
      <c r="K139" s="48"/>
      <c r="L139" s="48"/>
      <c r="M139" s="48"/>
      <c r="N139" s="48"/>
      <c r="O139" s="48"/>
      <c r="P139" s="48"/>
      <c r="Q139" s="66"/>
      <c r="R139" s="48"/>
      <c r="S139" s="48"/>
      <c r="T139" s="48"/>
      <c r="U139" s="48"/>
      <c r="V139" s="48"/>
      <c r="W139" s="48"/>
      <c r="X139" s="48"/>
      <c r="Y139" s="48"/>
      <c r="Z139" s="48"/>
    </row>
    <row r="140" spans="1:66" x14ac:dyDescent="0.25">
      <c r="A140" s="64"/>
      <c r="B140" s="48"/>
      <c r="C140" s="48"/>
      <c r="D140" s="48"/>
      <c r="E140" s="48"/>
      <c r="F140" s="48"/>
      <c r="G140" s="48"/>
      <c r="H140" s="48"/>
      <c r="I140" s="48"/>
      <c r="J140" s="48"/>
      <c r="K140" s="48"/>
      <c r="L140" s="48"/>
      <c r="M140" s="48"/>
      <c r="N140" s="48"/>
      <c r="O140" s="48"/>
      <c r="P140" s="48"/>
      <c r="Q140" s="66"/>
      <c r="R140" s="48"/>
      <c r="S140" s="48"/>
      <c r="T140" s="48"/>
      <c r="U140" s="48"/>
      <c r="V140" s="48"/>
      <c r="W140" s="48"/>
      <c r="X140" s="48"/>
      <c r="Y140" s="48"/>
      <c r="Z140" s="48"/>
    </row>
    <row r="141" spans="1:66" x14ac:dyDescent="0.25">
      <c r="A141" s="64"/>
      <c r="B141" s="48"/>
      <c r="C141" s="48"/>
      <c r="D141" s="48"/>
      <c r="E141" s="48"/>
      <c r="F141" s="48"/>
      <c r="G141" s="48"/>
      <c r="H141" s="48"/>
      <c r="I141" s="48"/>
      <c r="J141" s="48"/>
      <c r="K141" s="48"/>
      <c r="L141" s="48"/>
      <c r="M141" s="48"/>
      <c r="N141" s="48"/>
      <c r="O141" s="48"/>
      <c r="P141" s="48"/>
      <c r="Q141" s="66"/>
      <c r="R141" s="48"/>
      <c r="S141" s="48"/>
      <c r="T141" s="48"/>
      <c r="U141" s="48"/>
      <c r="V141" s="48"/>
      <c r="W141" s="48"/>
      <c r="X141" s="48"/>
      <c r="Y141" s="48"/>
      <c r="Z141" s="48"/>
    </row>
    <row r="142" spans="1:66" ht="15" customHeight="1" x14ac:dyDescent="0.25">
      <c r="A142" s="64"/>
      <c r="B142" s="48"/>
      <c r="C142" s="48"/>
      <c r="D142" s="48"/>
      <c r="E142" s="48"/>
      <c r="F142" s="48"/>
      <c r="G142" s="48"/>
      <c r="H142" s="48"/>
      <c r="I142" s="48"/>
      <c r="J142" s="48"/>
      <c r="K142" s="48"/>
      <c r="L142" s="48"/>
      <c r="M142" s="48"/>
      <c r="N142" s="48"/>
      <c r="O142" s="48"/>
      <c r="P142" s="48"/>
      <c r="Q142" s="66"/>
      <c r="R142" s="48"/>
      <c r="S142" s="48"/>
      <c r="T142" s="48"/>
      <c r="U142" s="48"/>
      <c r="V142" s="48"/>
      <c r="W142" s="48"/>
      <c r="X142" s="48"/>
      <c r="Y142" s="48"/>
      <c r="Z142" s="48"/>
    </row>
    <row r="143" spans="1:66" ht="15" customHeight="1" x14ac:dyDescent="0.25">
      <c r="A143" s="64"/>
      <c r="B143" s="48"/>
      <c r="C143" s="48"/>
      <c r="D143" s="48"/>
      <c r="E143" s="48"/>
      <c r="F143" s="48"/>
      <c r="G143" s="48"/>
      <c r="H143" s="48"/>
      <c r="I143" s="48"/>
      <c r="J143" s="48"/>
      <c r="K143" s="48"/>
      <c r="L143" s="48"/>
      <c r="M143" s="48"/>
      <c r="N143" s="48"/>
      <c r="O143" s="48"/>
      <c r="P143" s="48"/>
      <c r="Q143" s="66"/>
      <c r="R143" s="48"/>
      <c r="S143" s="48"/>
      <c r="T143" s="48"/>
      <c r="U143" s="48"/>
      <c r="V143" s="48"/>
      <c r="W143" s="48"/>
      <c r="X143" s="48"/>
      <c r="Y143" s="48"/>
      <c r="Z143" s="48"/>
    </row>
    <row r="144" spans="1:66" x14ac:dyDescent="0.25">
      <c r="A144" s="219" t="s">
        <v>250</v>
      </c>
      <c r="B144" s="220"/>
      <c r="C144" s="220"/>
      <c r="D144" s="220"/>
      <c r="E144" s="220"/>
      <c r="F144" s="220"/>
      <c r="G144" s="220"/>
      <c r="H144" s="220"/>
      <c r="I144" s="220"/>
      <c r="J144" s="220"/>
      <c r="K144" s="220"/>
      <c r="L144" s="220"/>
      <c r="M144" s="220"/>
      <c r="N144" s="220"/>
      <c r="O144" s="220"/>
      <c r="P144" s="220"/>
      <c r="Q144" s="71"/>
      <c r="R144" s="48"/>
      <c r="S144" s="48"/>
      <c r="T144" s="48"/>
      <c r="U144" s="48"/>
      <c r="V144" s="48"/>
      <c r="W144" s="48"/>
      <c r="X144" s="48"/>
      <c r="Y144" s="48"/>
      <c r="Z144" s="48"/>
    </row>
    <row r="145" spans="1:66" x14ac:dyDescent="0.25">
      <c r="A145" s="219"/>
      <c r="B145" s="220"/>
      <c r="C145" s="220"/>
      <c r="D145" s="220"/>
      <c r="E145" s="220"/>
      <c r="F145" s="220"/>
      <c r="G145" s="220"/>
      <c r="H145" s="220"/>
      <c r="I145" s="220"/>
      <c r="J145" s="220"/>
      <c r="K145" s="220"/>
      <c r="L145" s="220"/>
      <c r="M145" s="220"/>
      <c r="N145" s="220"/>
      <c r="O145" s="220"/>
      <c r="P145" s="220"/>
      <c r="Q145" s="71"/>
      <c r="R145" s="48"/>
      <c r="S145" s="48"/>
      <c r="T145" s="48"/>
      <c r="U145" s="48"/>
      <c r="V145" s="48"/>
      <c r="W145" s="48"/>
      <c r="X145" s="48"/>
      <c r="Y145" s="48"/>
      <c r="Z145" s="48"/>
    </row>
    <row r="146" spans="1:66" x14ac:dyDescent="0.25">
      <c r="A146" s="64"/>
      <c r="B146" s="48"/>
      <c r="C146" s="48"/>
      <c r="D146" s="48"/>
      <c r="E146" s="48"/>
      <c r="F146" s="48"/>
      <c r="G146" s="48"/>
      <c r="H146" s="48"/>
      <c r="I146" s="48"/>
      <c r="J146" s="48"/>
      <c r="K146" s="48"/>
      <c r="L146" s="48"/>
      <c r="M146" s="48"/>
      <c r="N146" s="48"/>
      <c r="O146" s="48"/>
      <c r="P146" s="48"/>
      <c r="Q146" s="66"/>
      <c r="R146" s="48"/>
      <c r="S146" s="48"/>
      <c r="T146" s="48"/>
      <c r="U146" s="48"/>
      <c r="V146" s="48"/>
      <c r="W146" s="48"/>
      <c r="X146" s="48"/>
      <c r="Y146" s="48"/>
      <c r="Z146" s="48"/>
    </row>
    <row r="147" spans="1:66" x14ac:dyDescent="0.25">
      <c r="A147" s="64"/>
      <c r="B147" s="48"/>
      <c r="C147" s="48"/>
      <c r="D147" s="48"/>
      <c r="E147" s="48"/>
      <c r="F147" s="48"/>
      <c r="G147" s="48"/>
      <c r="H147" s="48"/>
      <c r="I147" s="48"/>
      <c r="J147" s="48"/>
      <c r="K147" s="48"/>
      <c r="L147" s="48"/>
      <c r="M147" s="48"/>
      <c r="N147" s="48"/>
      <c r="O147" s="48"/>
      <c r="P147" s="48"/>
      <c r="Q147" s="66"/>
      <c r="R147" s="48"/>
      <c r="S147" s="48"/>
      <c r="T147" s="48"/>
      <c r="U147" s="48"/>
      <c r="V147" s="48"/>
      <c r="W147" s="48"/>
      <c r="X147" s="48"/>
      <c r="Y147" s="48"/>
      <c r="Z147" s="48"/>
      <c r="AT147" s="75"/>
      <c r="BK147" s="73"/>
      <c r="BL147" s="73"/>
      <c r="BM147" s="73"/>
      <c r="BN147" s="73"/>
    </row>
    <row r="148" spans="1:66" x14ac:dyDescent="0.25">
      <c r="A148" s="64"/>
      <c r="B148" s="48"/>
      <c r="C148" s="48"/>
      <c r="D148" s="48"/>
      <c r="E148" s="48"/>
      <c r="F148" s="48"/>
      <c r="G148" s="48"/>
      <c r="H148" s="48"/>
      <c r="I148" s="48"/>
      <c r="J148" s="48"/>
      <c r="K148" s="48"/>
      <c r="L148" s="48"/>
      <c r="M148" s="48"/>
      <c r="N148" s="48"/>
      <c r="O148" s="48"/>
      <c r="P148" s="48"/>
      <c r="Q148" s="66"/>
      <c r="R148" s="48"/>
      <c r="S148" s="48"/>
      <c r="T148" s="48"/>
      <c r="U148" s="48"/>
      <c r="V148" s="48"/>
      <c r="W148" s="48"/>
      <c r="X148" s="48"/>
      <c r="Y148" s="48"/>
      <c r="Z148" s="48"/>
      <c r="AT148" s="75"/>
      <c r="BK148" s="73"/>
      <c r="BL148" s="73"/>
      <c r="BM148" s="73"/>
      <c r="BN148" s="73"/>
    </row>
    <row r="149" spans="1:66" x14ac:dyDescent="0.25">
      <c r="A149" s="64"/>
      <c r="B149" s="48"/>
      <c r="C149" s="48"/>
      <c r="D149" s="48"/>
      <c r="E149" s="48"/>
      <c r="F149" s="48"/>
      <c r="G149" s="48"/>
      <c r="H149" s="48"/>
      <c r="I149" s="48"/>
      <c r="J149" s="48"/>
      <c r="K149" s="48"/>
      <c r="L149" s="48"/>
      <c r="M149" s="48"/>
      <c r="N149" s="48"/>
      <c r="O149" s="48"/>
      <c r="P149" s="48"/>
      <c r="Q149" s="66"/>
      <c r="R149" s="48"/>
      <c r="S149" s="48"/>
      <c r="T149" s="48"/>
      <c r="U149" s="48"/>
      <c r="V149" s="48"/>
      <c r="W149" s="48"/>
      <c r="X149" s="48"/>
      <c r="Y149" s="48"/>
      <c r="Z149" s="48"/>
      <c r="AT149" s="75"/>
      <c r="BK149" s="73"/>
      <c r="BL149" s="73"/>
      <c r="BM149" s="73"/>
      <c r="BN149" s="73"/>
    </row>
    <row r="150" spans="1:66" x14ac:dyDescent="0.25">
      <c r="A150" s="64"/>
      <c r="B150" s="48"/>
      <c r="C150" s="48"/>
      <c r="D150" s="48"/>
      <c r="E150" s="48"/>
      <c r="F150" s="48"/>
      <c r="G150" s="48"/>
      <c r="H150" s="48"/>
      <c r="I150" s="48"/>
      <c r="J150" s="48"/>
      <c r="K150" s="48"/>
      <c r="L150" s="48"/>
      <c r="M150" s="48"/>
      <c r="N150" s="48"/>
      <c r="O150" s="48"/>
      <c r="P150" s="48"/>
      <c r="Q150" s="66"/>
      <c r="R150" s="48"/>
      <c r="S150" s="48"/>
      <c r="T150" s="48"/>
      <c r="U150" s="48"/>
      <c r="V150" s="48"/>
      <c r="W150" s="48"/>
      <c r="X150" s="48"/>
      <c r="Y150" s="48"/>
      <c r="Z150" s="48"/>
      <c r="AT150" s="75"/>
      <c r="BK150" s="73"/>
      <c r="BL150" s="73"/>
      <c r="BM150" s="73"/>
      <c r="BN150" s="73"/>
    </row>
    <row r="151" spans="1:66" x14ac:dyDescent="0.25">
      <c r="A151" s="64"/>
      <c r="B151" s="48"/>
      <c r="C151" s="48"/>
      <c r="D151" s="48"/>
      <c r="E151" s="48"/>
      <c r="F151" s="48"/>
      <c r="G151" s="48"/>
      <c r="H151" s="48"/>
      <c r="I151" s="48"/>
      <c r="J151" s="48"/>
      <c r="K151" s="48"/>
      <c r="L151" s="48"/>
      <c r="M151" s="48"/>
      <c r="N151" s="48"/>
      <c r="O151" s="48"/>
      <c r="P151" s="48"/>
      <c r="Q151" s="66"/>
      <c r="R151" s="48"/>
      <c r="S151" s="48"/>
      <c r="T151" s="48"/>
      <c r="U151" s="48"/>
      <c r="V151" s="48"/>
      <c r="W151" s="48"/>
      <c r="X151" s="48"/>
      <c r="Y151" s="48"/>
      <c r="Z151" s="48"/>
    </row>
    <row r="152" spans="1:66" x14ac:dyDescent="0.25">
      <c r="A152" s="64"/>
      <c r="B152" s="48"/>
      <c r="C152" s="48"/>
      <c r="D152" s="48"/>
      <c r="E152" s="48"/>
      <c r="F152" s="48"/>
      <c r="G152" s="48"/>
      <c r="H152" s="48"/>
      <c r="I152" s="48"/>
      <c r="J152" s="48"/>
      <c r="K152" s="48"/>
      <c r="L152" s="48"/>
      <c r="M152" s="48"/>
      <c r="N152" s="48"/>
      <c r="O152" s="48"/>
      <c r="P152" s="48"/>
      <c r="Q152" s="66"/>
      <c r="R152" s="48"/>
      <c r="S152" s="48"/>
      <c r="T152" s="48"/>
      <c r="U152" s="48"/>
      <c r="V152" s="48"/>
      <c r="W152" s="48"/>
      <c r="X152" s="48"/>
      <c r="Y152" s="48"/>
      <c r="Z152" s="48"/>
    </row>
    <row r="153" spans="1:66" x14ac:dyDescent="0.25">
      <c r="A153" s="64"/>
      <c r="B153" s="48"/>
      <c r="C153" s="48"/>
      <c r="D153" s="48"/>
      <c r="E153" s="48"/>
      <c r="F153" s="48"/>
      <c r="G153" s="48"/>
      <c r="H153" s="48"/>
      <c r="I153" s="48"/>
      <c r="J153" s="48"/>
      <c r="K153" s="48"/>
      <c r="L153" s="48"/>
      <c r="M153" s="48"/>
      <c r="N153" s="48"/>
      <c r="O153" s="48"/>
      <c r="P153" s="48"/>
      <c r="Q153" s="66"/>
      <c r="R153" s="48"/>
      <c r="S153" s="48"/>
      <c r="T153" s="48"/>
      <c r="U153" s="48"/>
      <c r="V153" s="48"/>
      <c r="W153" s="48"/>
      <c r="X153" s="48"/>
      <c r="Y153" s="48"/>
      <c r="Z153" s="48"/>
    </row>
    <row r="154" spans="1:66" x14ac:dyDescent="0.25">
      <c r="A154" s="64"/>
      <c r="B154" s="48"/>
      <c r="C154" s="48"/>
      <c r="D154" s="48"/>
      <c r="E154" s="48"/>
      <c r="F154" s="48"/>
      <c r="G154" s="48"/>
      <c r="H154" s="48"/>
      <c r="I154" s="48"/>
      <c r="J154" s="48"/>
      <c r="K154" s="48"/>
      <c r="L154" s="48"/>
      <c r="M154" s="48"/>
      <c r="N154" s="48"/>
      <c r="O154" s="48"/>
      <c r="P154" s="48"/>
      <c r="Q154" s="66"/>
      <c r="R154" s="48"/>
      <c r="S154" s="48"/>
      <c r="T154" s="48"/>
      <c r="U154" s="48"/>
      <c r="V154" s="48"/>
      <c r="W154" s="48"/>
      <c r="X154" s="48"/>
      <c r="Y154" s="48"/>
      <c r="Z154" s="48"/>
    </row>
    <row r="155" spans="1:66" x14ac:dyDescent="0.25">
      <c r="A155" s="64"/>
      <c r="B155" s="48"/>
      <c r="C155" s="48"/>
      <c r="D155" s="48"/>
      <c r="E155" s="48"/>
      <c r="F155" s="48"/>
      <c r="G155" s="48"/>
      <c r="H155" s="48"/>
      <c r="I155" s="48"/>
      <c r="J155" s="48"/>
      <c r="K155" s="48"/>
      <c r="L155" s="48"/>
      <c r="M155" s="48"/>
      <c r="N155" s="48"/>
      <c r="O155" s="48"/>
      <c r="P155" s="48"/>
      <c r="Q155" s="66"/>
      <c r="R155" s="48"/>
      <c r="S155" s="48"/>
      <c r="T155" s="48"/>
      <c r="U155" s="48"/>
      <c r="V155" s="48"/>
      <c r="W155" s="48"/>
      <c r="X155" s="48"/>
      <c r="Y155" s="48"/>
      <c r="Z155" s="48"/>
    </row>
    <row r="156" spans="1:66" x14ac:dyDescent="0.25">
      <c r="A156" s="64"/>
      <c r="B156" s="48"/>
      <c r="C156" s="48"/>
      <c r="D156" s="48"/>
      <c r="E156" s="48"/>
      <c r="F156" s="48"/>
      <c r="G156" s="48"/>
      <c r="H156" s="48"/>
      <c r="I156" s="48"/>
      <c r="J156" s="48"/>
      <c r="K156" s="48"/>
      <c r="L156" s="48"/>
      <c r="M156" s="48"/>
      <c r="N156" s="48"/>
      <c r="O156" s="48"/>
      <c r="P156" s="48"/>
      <c r="Q156" s="66"/>
      <c r="R156" s="48"/>
      <c r="S156" s="48"/>
      <c r="T156" s="48"/>
      <c r="U156" s="48"/>
      <c r="V156" s="48"/>
      <c r="W156" s="48"/>
      <c r="X156" s="48"/>
      <c r="Y156" s="48"/>
      <c r="Z156" s="48"/>
    </row>
    <row r="157" spans="1:66" x14ac:dyDescent="0.25">
      <c r="A157" s="64"/>
      <c r="B157" s="48"/>
      <c r="C157" s="48"/>
      <c r="D157" s="48"/>
      <c r="E157" s="48"/>
      <c r="F157" s="48"/>
      <c r="G157" s="48"/>
      <c r="H157" s="48"/>
      <c r="I157" s="48"/>
      <c r="J157" s="48"/>
      <c r="K157" s="48"/>
      <c r="L157" s="48"/>
      <c r="M157" s="48"/>
      <c r="N157" s="48"/>
      <c r="O157" s="48"/>
      <c r="P157" s="48"/>
      <c r="Q157" s="66"/>
      <c r="R157" s="48"/>
      <c r="S157" s="48"/>
      <c r="T157" s="48"/>
      <c r="U157" s="48"/>
      <c r="V157" s="48"/>
      <c r="W157" s="48"/>
      <c r="X157" s="48"/>
      <c r="Y157" s="48"/>
      <c r="Z157" s="48"/>
    </row>
    <row r="158" spans="1:66" x14ac:dyDescent="0.25">
      <c r="A158" s="64"/>
      <c r="B158" s="48"/>
      <c r="C158" s="48"/>
      <c r="D158" s="48"/>
      <c r="E158" s="48"/>
      <c r="F158" s="48"/>
      <c r="G158" s="48"/>
      <c r="H158" s="48"/>
      <c r="I158" s="48"/>
      <c r="J158" s="48"/>
      <c r="K158" s="48"/>
      <c r="L158" s="48"/>
      <c r="M158" s="48"/>
      <c r="N158" s="48"/>
      <c r="O158" s="48"/>
      <c r="P158" s="48"/>
      <c r="Q158" s="66"/>
      <c r="R158" s="48"/>
      <c r="S158" s="48"/>
      <c r="T158" s="48"/>
      <c r="U158" s="48"/>
      <c r="V158" s="48"/>
      <c r="W158" s="48"/>
      <c r="X158" s="48"/>
      <c r="Y158" s="48"/>
      <c r="Z158" s="48"/>
    </row>
    <row r="159" spans="1:66" x14ac:dyDescent="0.25">
      <c r="A159" s="64"/>
      <c r="B159" s="48"/>
      <c r="C159" s="48"/>
      <c r="D159" s="48"/>
      <c r="E159" s="48"/>
      <c r="F159" s="48"/>
      <c r="G159" s="48"/>
      <c r="H159" s="48"/>
      <c r="I159" s="48"/>
      <c r="J159" s="48"/>
      <c r="K159" s="48"/>
      <c r="L159" s="48"/>
      <c r="M159" s="48"/>
      <c r="N159" s="48"/>
      <c r="O159" s="48"/>
      <c r="P159" s="48"/>
      <c r="Q159" s="66"/>
      <c r="R159" s="48"/>
      <c r="S159" s="48"/>
      <c r="T159" s="48"/>
      <c r="U159" s="48"/>
      <c r="V159" s="48"/>
      <c r="W159" s="48"/>
      <c r="X159" s="48"/>
      <c r="Y159" s="48"/>
      <c r="Z159" s="48"/>
    </row>
    <row r="160" spans="1:66" x14ac:dyDescent="0.25">
      <c r="A160" s="64"/>
      <c r="B160" s="48"/>
      <c r="C160" s="48"/>
      <c r="D160" s="48"/>
      <c r="E160" s="48"/>
      <c r="F160" s="48"/>
      <c r="G160" s="48"/>
      <c r="H160" s="48"/>
      <c r="I160" s="48"/>
      <c r="J160" s="48"/>
      <c r="K160" s="48"/>
      <c r="L160" s="48"/>
      <c r="M160" s="48"/>
      <c r="N160" s="48"/>
      <c r="O160" s="48"/>
      <c r="P160" s="48"/>
      <c r="Q160" s="66"/>
      <c r="R160" s="48"/>
      <c r="S160" s="48"/>
      <c r="T160" s="48"/>
      <c r="U160" s="48"/>
      <c r="V160" s="48"/>
      <c r="W160" s="48"/>
      <c r="X160" s="48"/>
      <c r="Y160" s="48"/>
      <c r="Z160" s="48"/>
    </row>
    <row r="161" spans="1:26" x14ac:dyDescent="0.25">
      <c r="A161" s="64"/>
      <c r="B161" s="48"/>
      <c r="C161" s="48"/>
      <c r="D161" s="48"/>
      <c r="E161" s="48"/>
      <c r="F161" s="48"/>
      <c r="G161" s="48"/>
      <c r="H161" s="48"/>
      <c r="I161" s="48"/>
      <c r="J161" s="48"/>
      <c r="K161" s="48"/>
      <c r="L161" s="48"/>
      <c r="M161" s="48"/>
      <c r="N161" s="48"/>
      <c r="O161" s="48"/>
      <c r="P161" s="48"/>
      <c r="Q161" s="66"/>
      <c r="R161" s="48"/>
      <c r="S161" s="48"/>
      <c r="T161" s="48"/>
      <c r="U161" s="48"/>
      <c r="V161" s="48"/>
      <c r="W161" s="48"/>
      <c r="X161" s="48"/>
      <c r="Y161" s="48"/>
      <c r="Z161" s="48"/>
    </row>
    <row r="162" spans="1:26" x14ac:dyDescent="0.25">
      <c r="A162" s="64"/>
      <c r="B162" s="48"/>
      <c r="C162" s="48"/>
      <c r="D162" s="48"/>
      <c r="E162" s="48"/>
      <c r="F162" s="48"/>
      <c r="G162" s="48"/>
      <c r="H162" s="48"/>
      <c r="I162" s="48"/>
      <c r="J162" s="48"/>
      <c r="K162" s="48"/>
      <c r="L162" s="48"/>
      <c r="M162" s="48"/>
      <c r="N162" s="48"/>
      <c r="O162" s="48"/>
      <c r="P162" s="48"/>
      <c r="Q162" s="66"/>
      <c r="R162" s="48"/>
      <c r="S162" s="48"/>
      <c r="T162" s="48"/>
      <c r="U162" s="48"/>
      <c r="V162" s="48"/>
      <c r="W162" s="48"/>
      <c r="X162" s="48"/>
      <c r="Y162" s="48"/>
      <c r="Z162" s="48"/>
    </row>
    <row r="163" spans="1:26" x14ac:dyDescent="0.25">
      <c r="A163" s="64"/>
      <c r="B163" s="48"/>
      <c r="C163" s="48"/>
      <c r="D163" s="48"/>
      <c r="E163" s="48"/>
      <c r="F163" s="48"/>
      <c r="G163" s="48"/>
      <c r="H163" s="48"/>
      <c r="I163" s="48"/>
      <c r="J163" s="48"/>
      <c r="K163" s="48"/>
      <c r="L163" s="48"/>
      <c r="M163" s="48"/>
      <c r="N163" s="48"/>
      <c r="O163" s="48"/>
      <c r="P163" s="48"/>
      <c r="Q163" s="66"/>
      <c r="R163" s="48"/>
      <c r="S163" s="48"/>
      <c r="T163" s="48"/>
      <c r="U163" s="48"/>
      <c r="V163" s="48"/>
      <c r="W163" s="48"/>
      <c r="X163" s="48"/>
      <c r="Y163" s="48"/>
      <c r="Z163" s="48"/>
    </row>
    <row r="164" spans="1:26" x14ac:dyDescent="0.25">
      <c r="A164" s="219" t="s">
        <v>253</v>
      </c>
      <c r="B164" s="220"/>
      <c r="C164" s="220"/>
      <c r="D164" s="220"/>
      <c r="E164" s="220"/>
      <c r="F164" s="220"/>
      <c r="G164" s="220"/>
      <c r="H164" s="220"/>
      <c r="I164" s="220"/>
      <c r="J164" s="220"/>
      <c r="K164" s="220"/>
      <c r="L164" s="220"/>
      <c r="M164" s="220"/>
      <c r="N164" s="220"/>
      <c r="O164" s="220"/>
      <c r="P164" s="220"/>
      <c r="Q164" s="71"/>
      <c r="R164" s="48"/>
      <c r="S164" s="48"/>
      <c r="T164" s="48"/>
      <c r="U164" s="48"/>
      <c r="V164" s="48"/>
      <c r="W164" s="48"/>
      <c r="X164" s="48"/>
      <c r="Y164" s="48"/>
      <c r="Z164" s="48"/>
    </row>
    <row r="165" spans="1:26" x14ac:dyDescent="0.25">
      <c r="A165" s="219"/>
      <c r="B165" s="220"/>
      <c r="C165" s="220"/>
      <c r="D165" s="220"/>
      <c r="E165" s="220"/>
      <c r="F165" s="220"/>
      <c r="G165" s="220"/>
      <c r="H165" s="220"/>
      <c r="I165" s="220"/>
      <c r="J165" s="220"/>
      <c r="K165" s="220"/>
      <c r="L165" s="220"/>
      <c r="M165" s="220"/>
      <c r="N165" s="220"/>
      <c r="O165" s="220"/>
      <c r="P165" s="220"/>
      <c r="Q165" s="71"/>
      <c r="R165" s="48"/>
      <c r="S165" s="48"/>
      <c r="T165" s="48"/>
      <c r="U165" s="48"/>
      <c r="V165" s="48"/>
      <c r="W165" s="48"/>
      <c r="X165" s="48"/>
      <c r="Y165" s="48"/>
      <c r="Z165" s="48"/>
    </row>
    <row r="166" spans="1:26" x14ac:dyDescent="0.25">
      <c r="A166" s="64"/>
      <c r="B166" s="48"/>
      <c r="C166" s="48"/>
      <c r="D166" s="48"/>
      <c r="E166" s="48"/>
      <c r="F166" s="48"/>
      <c r="G166" s="48"/>
      <c r="H166" s="48"/>
      <c r="I166" s="48"/>
      <c r="J166" s="48"/>
      <c r="K166" s="48"/>
      <c r="L166" s="48"/>
      <c r="M166" s="48"/>
      <c r="N166" s="48"/>
      <c r="O166" s="48"/>
      <c r="P166" s="48"/>
      <c r="Q166" s="66"/>
      <c r="R166" s="48"/>
      <c r="S166" s="48"/>
      <c r="T166" s="48"/>
      <c r="U166" s="48"/>
      <c r="V166" s="48"/>
      <c r="W166" s="48"/>
      <c r="X166" s="48"/>
      <c r="Y166" s="48"/>
      <c r="Z166" s="48"/>
    </row>
    <row r="167" spans="1:26" x14ac:dyDescent="0.25">
      <c r="A167" s="64"/>
      <c r="B167" s="48"/>
      <c r="C167" s="48"/>
      <c r="D167" s="48"/>
      <c r="E167" s="48"/>
      <c r="F167" s="48"/>
      <c r="G167" s="48"/>
      <c r="H167" s="48"/>
      <c r="I167" s="48"/>
      <c r="J167" s="48"/>
      <c r="K167" s="48"/>
      <c r="L167" s="48"/>
      <c r="M167" s="48"/>
      <c r="N167" s="48"/>
      <c r="O167" s="48"/>
      <c r="P167" s="48"/>
      <c r="Q167" s="66"/>
      <c r="R167" s="48"/>
      <c r="S167" s="48"/>
      <c r="T167" s="48"/>
      <c r="U167" s="48"/>
      <c r="V167" s="48"/>
      <c r="W167" s="48"/>
      <c r="X167" s="48"/>
      <c r="Y167" s="48"/>
      <c r="Z167" s="48"/>
    </row>
    <row r="168" spans="1:26" x14ac:dyDescent="0.25">
      <c r="A168" s="64"/>
      <c r="B168" s="48"/>
      <c r="C168" s="48"/>
      <c r="D168" s="48"/>
      <c r="E168" s="48"/>
      <c r="F168" s="48"/>
      <c r="G168" s="48"/>
      <c r="H168" s="48"/>
      <c r="I168" s="48"/>
      <c r="J168" s="48"/>
      <c r="K168" s="48"/>
      <c r="L168" s="48"/>
      <c r="M168" s="48"/>
      <c r="N168" s="48"/>
      <c r="O168" s="48"/>
      <c r="P168" s="48"/>
      <c r="Q168" s="66"/>
      <c r="R168" s="48"/>
      <c r="S168" s="48"/>
      <c r="T168" s="48"/>
      <c r="U168" s="48"/>
      <c r="V168" s="48"/>
      <c r="W168" s="48"/>
      <c r="X168" s="48"/>
      <c r="Y168" s="48"/>
      <c r="Z168" s="48"/>
    </row>
    <row r="169" spans="1:26" x14ac:dyDescent="0.25">
      <c r="A169" s="64"/>
      <c r="B169" s="48"/>
      <c r="C169" s="48"/>
      <c r="D169" s="48"/>
      <c r="E169" s="48"/>
      <c r="F169" s="48"/>
      <c r="G169" s="48"/>
      <c r="H169" s="48"/>
      <c r="I169" s="48"/>
      <c r="J169" s="48"/>
      <c r="K169" s="48"/>
      <c r="L169" s="48"/>
      <c r="M169" s="48"/>
      <c r="N169" s="48"/>
      <c r="O169" s="48"/>
      <c r="P169" s="48"/>
      <c r="Q169" s="66"/>
      <c r="R169" s="48"/>
      <c r="S169" s="48"/>
      <c r="T169" s="48"/>
      <c r="U169" s="48"/>
      <c r="V169" s="48"/>
      <c r="W169" s="48"/>
      <c r="X169" s="48"/>
      <c r="Y169" s="48"/>
      <c r="Z169" s="48"/>
    </row>
    <row r="170" spans="1:26" x14ac:dyDescent="0.25">
      <c r="A170" s="64"/>
      <c r="B170" s="48"/>
      <c r="C170" s="48"/>
      <c r="D170" s="48"/>
      <c r="E170" s="48"/>
      <c r="F170" s="48"/>
      <c r="G170" s="48"/>
      <c r="H170" s="48"/>
      <c r="I170" s="48"/>
      <c r="J170" s="48"/>
      <c r="K170" s="48"/>
      <c r="L170" s="48"/>
      <c r="M170" s="48"/>
      <c r="N170" s="48"/>
      <c r="O170" s="48"/>
      <c r="P170" s="48"/>
      <c r="Q170" s="66"/>
      <c r="R170" s="48"/>
      <c r="S170" s="48"/>
      <c r="T170" s="48"/>
      <c r="U170" s="48"/>
      <c r="V170" s="48"/>
      <c r="W170" s="48"/>
      <c r="X170" s="48"/>
      <c r="Y170" s="48"/>
      <c r="Z170" s="48"/>
    </row>
    <row r="171" spans="1:26" x14ac:dyDescent="0.25">
      <c r="A171" s="64"/>
      <c r="B171" s="48"/>
      <c r="C171" s="48"/>
      <c r="D171" s="48"/>
      <c r="E171" s="48"/>
      <c r="F171" s="48"/>
      <c r="G171" s="48"/>
      <c r="H171" s="48"/>
      <c r="I171" s="48"/>
      <c r="J171" s="48"/>
      <c r="K171" s="48"/>
      <c r="L171" s="48"/>
      <c r="M171" s="48"/>
      <c r="N171" s="48"/>
      <c r="O171" s="48"/>
      <c r="P171" s="48"/>
      <c r="Q171" s="66"/>
      <c r="R171" s="48"/>
      <c r="S171" s="48"/>
      <c r="T171" s="48"/>
      <c r="U171" s="48"/>
      <c r="V171" s="48"/>
      <c r="W171" s="48"/>
      <c r="X171" s="48"/>
      <c r="Y171" s="48"/>
      <c r="Z171" s="48"/>
    </row>
    <row r="172" spans="1:26" x14ac:dyDescent="0.25">
      <c r="A172" s="64"/>
      <c r="B172" s="48"/>
      <c r="C172" s="48"/>
      <c r="D172" s="48"/>
      <c r="E172" s="48"/>
      <c r="F172" s="48"/>
      <c r="G172" s="48"/>
      <c r="H172" s="48"/>
      <c r="I172" s="48"/>
      <c r="J172" s="48"/>
      <c r="K172" s="48"/>
      <c r="L172" s="48"/>
      <c r="M172" s="48"/>
      <c r="N172" s="48"/>
      <c r="O172" s="48"/>
      <c r="P172" s="48"/>
      <c r="Q172" s="66"/>
      <c r="R172" s="48"/>
      <c r="S172" s="48"/>
      <c r="T172" s="48"/>
      <c r="U172" s="48"/>
      <c r="V172" s="48"/>
      <c r="W172" s="48"/>
      <c r="X172" s="48"/>
      <c r="Y172" s="48"/>
      <c r="Z172" s="48"/>
    </row>
    <row r="173" spans="1:26" x14ac:dyDescent="0.25">
      <c r="A173" s="64"/>
      <c r="B173" s="48"/>
      <c r="C173" s="48"/>
      <c r="D173" s="48"/>
      <c r="E173" s="48"/>
      <c r="F173" s="48"/>
      <c r="G173" s="48"/>
      <c r="H173" s="48"/>
      <c r="I173" s="48"/>
      <c r="J173" s="48"/>
      <c r="K173" s="48"/>
      <c r="L173" s="48"/>
      <c r="M173" s="48"/>
      <c r="N173" s="48"/>
      <c r="O173" s="48"/>
      <c r="P173" s="48"/>
      <c r="Q173" s="66"/>
      <c r="R173" s="48"/>
      <c r="S173" s="48"/>
      <c r="T173" s="48"/>
      <c r="U173" s="48"/>
      <c r="V173" s="48"/>
      <c r="W173" s="48"/>
      <c r="X173" s="48"/>
      <c r="Y173" s="48"/>
      <c r="Z173" s="48"/>
    </row>
    <row r="174" spans="1:26" x14ac:dyDescent="0.25">
      <c r="A174" s="64"/>
      <c r="B174" s="48"/>
      <c r="C174" s="48"/>
      <c r="D174" s="48"/>
      <c r="E174" s="48"/>
      <c r="F174" s="48"/>
      <c r="G174" s="48"/>
      <c r="H174" s="48"/>
      <c r="I174" s="48"/>
      <c r="J174" s="48"/>
      <c r="K174" s="48"/>
      <c r="L174" s="48"/>
      <c r="M174" s="48"/>
      <c r="N174" s="48"/>
      <c r="O174" s="48"/>
      <c r="P174" s="48"/>
      <c r="Q174" s="66"/>
      <c r="R174" s="48"/>
      <c r="S174" s="48"/>
      <c r="T174" s="48"/>
      <c r="U174" s="48"/>
      <c r="V174" s="48"/>
      <c r="W174" s="48"/>
      <c r="X174" s="48"/>
      <c r="Y174" s="48"/>
      <c r="Z174" s="48"/>
    </row>
    <row r="175" spans="1:26" x14ac:dyDescent="0.25">
      <c r="A175" s="64"/>
      <c r="B175" s="48"/>
      <c r="C175" s="48"/>
      <c r="D175" s="48"/>
      <c r="E175" s="48"/>
      <c r="F175" s="48"/>
      <c r="G175" s="48"/>
      <c r="H175" s="48"/>
      <c r="I175" s="48"/>
      <c r="J175" s="48"/>
      <c r="K175" s="48"/>
      <c r="L175" s="48"/>
      <c r="M175" s="48"/>
      <c r="N175" s="48"/>
      <c r="O175" s="48"/>
      <c r="P175" s="48"/>
      <c r="Q175" s="66"/>
      <c r="R175" s="48"/>
      <c r="S175" s="48" t="s">
        <v>389</v>
      </c>
      <c r="T175" s="48"/>
      <c r="U175" s="48"/>
      <c r="V175" s="48"/>
      <c r="W175" s="48"/>
      <c r="X175" s="48"/>
      <c r="Y175" s="48"/>
      <c r="Z175" s="48"/>
    </row>
    <row r="176" spans="1:26" x14ac:dyDescent="0.25">
      <c r="A176" s="64"/>
      <c r="B176" s="48"/>
      <c r="C176" s="48"/>
      <c r="D176" s="48"/>
      <c r="E176" s="48"/>
      <c r="F176" s="48"/>
      <c r="G176" s="48"/>
      <c r="H176" s="48"/>
      <c r="I176" s="48"/>
      <c r="J176" s="48"/>
      <c r="K176" s="48"/>
      <c r="L176" s="48"/>
      <c r="M176" s="48"/>
      <c r="N176" s="48"/>
      <c r="O176" s="48"/>
      <c r="P176" s="48"/>
      <c r="Q176" s="66"/>
      <c r="R176" s="48"/>
      <c r="S176" s="48"/>
      <c r="T176" s="48"/>
      <c r="U176" s="48"/>
      <c r="V176" s="48"/>
      <c r="W176" s="48"/>
      <c r="X176" s="48"/>
      <c r="Y176" s="48"/>
      <c r="Z176" s="48"/>
    </row>
    <row r="177" spans="1:26" x14ac:dyDescent="0.25">
      <c r="A177" s="64"/>
      <c r="B177" s="48"/>
      <c r="C177" s="48"/>
      <c r="D177" s="48"/>
      <c r="E177" s="48"/>
      <c r="F177" s="48"/>
      <c r="G177" s="48"/>
      <c r="H177" s="48"/>
      <c r="I177" s="48"/>
      <c r="J177" s="48"/>
      <c r="K177" s="48"/>
      <c r="L177" s="48"/>
      <c r="M177" s="48"/>
      <c r="N177" s="48"/>
      <c r="O177" s="48"/>
      <c r="P177" s="48"/>
      <c r="Q177" s="66"/>
      <c r="R177" s="48"/>
      <c r="S177" s="48"/>
      <c r="T177" s="48"/>
      <c r="U177" s="48"/>
      <c r="V177" s="48"/>
      <c r="W177" s="48"/>
      <c r="X177" s="48"/>
      <c r="Y177" s="48"/>
      <c r="Z177" s="48"/>
    </row>
    <row r="178" spans="1:26" x14ac:dyDescent="0.25">
      <c r="A178" s="64"/>
      <c r="B178" s="48"/>
      <c r="C178" s="48"/>
      <c r="D178" s="48"/>
      <c r="E178" s="48"/>
      <c r="F178" s="48"/>
      <c r="G178" s="48"/>
      <c r="H178" s="48"/>
      <c r="I178" s="48"/>
      <c r="J178" s="48"/>
      <c r="K178" s="48"/>
      <c r="L178" s="48"/>
      <c r="M178" s="48"/>
      <c r="N178" s="48"/>
      <c r="O178" s="48"/>
      <c r="P178" s="48"/>
      <c r="Q178" s="66"/>
      <c r="R178" s="48"/>
      <c r="S178" s="48"/>
      <c r="T178" s="48"/>
      <c r="U178" s="48"/>
      <c r="V178" s="48"/>
      <c r="W178" s="48"/>
      <c r="X178" s="48"/>
      <c r="Y178" s="48"/>
      <c r="Z178" s="48"/>
    </row>
    <row r="179" spans="1:26" x14ac:dyDescent="0.25">
      <c r="A179" s="64"/>
      <c r="B179" s="48"/>
      <c r="C179" s="48"/>
      <c r="D179" s="48"/>
      <c r="E179" s="48"/>
      <c r="F179" s="48"/>
      <c r="G179" s="48"/>
      <c r="H179" s="48"/>
      <c r="I179" s="48"/>
      <c r="J179" s="48"/>
      <c r="K179" s="48"/>
      <c r="L179" s="48"/>
      <c r="M179" s="48"/>
      <c r="N179" s="48"/>
      <c r="O179" s="48"/>
      <c r="P179" s="48"/>
      <c r="Q179" s="66"/>
      <c r="R179" s="48"/>
      <c r="S179" s="48"/>
      <c r="T179" s="48"/>
      <c r="U179" s="48"/>
      <c r="V179" s="48"/>
      <c r="W179" s="48"/>
      <c r="X179" s="48"/>
      <c r="Y179" s="48"/>
      <c r="Z179" s="48"/>
    </row>
    <row r="180" spans="1:26" x14ac:dyDescent="0.25">
      <c r="A180" s="64"/>
      <c r="B180" s="48"/>
      <c r="C180" s="48"/>
      <c r="D180" s="48"/>
      <c r="E180" s="48"/>
      <c r="F180" s="48"/>
      <c r="G180" s="48"/>
      <c r="H180" s="48"/>
      <c r="I180" s="48"/>
      <c r="J180" s="48"/>
      <c r="K180" s="48"/>
      <c r="L180" s="48"/>
      <c r="M180" s="48"/>
      <c r="N180" s="48"/>
      <c r="O180" s="48"/>
      <c r="P180" s="48"/>
      <c r="Q180" s="66"/>
      <c r="R180" s="48"/>
      <c r="S180" s="48"/>
      <c r="T180" s="48"/>
      <c r="U180" s="48"/>
      <c r="V180" s="48"/>
      <c r="W180" s="48"/>
      <c r="X180" s="48"/>
      <c r="Y180" s="48"/>
      <c r="Z180" s="48"/>
    </row>
    <row r="181" spans="1:26" x14ac:dyDescent="0.25">
      <c r="A181" s="64"/>
      <c r="B181" s="48"/>
      <c r="C181" s="48"/>
      <c r="D181" s="48"/>
      <c r="E181" s="48"/>
      <c r="F181" s="48"/>
      <c r="G181" s="48"/>
      <c r="H181" s="48"/>
      <c r="I181" s="48"/>
      <c r="J181" s="48"/>
      <c r="K181" s="48"/>
      <c r="L181" s="48"/>
      <c r="M181" s="48"/>
      <c r="N181" s="48"/>
      <c r="O181" s="48"/>
      <c r="P181" s="48"/>
      <c r="Q181" s="66"/>
      <c r="R181" s="48"/>
      <c r="S181" s="48"/>
      <c r="T181" s="48"/>
      <c r="U181" s="48"/>
      <c r="V181" s="48"/>
      <c r="W181" s="48"/>
      <c r="X181" s="48"/>
      <c r="Y181" s="48"/>
      <c r="Z181" s="48"/>
    </row>
    <row r="182" spans="1:26" x14ac:dyDescent="0.25">
      <c r="A182" s="64"/>
      <c r="B182" s="48"/>
      <c r="C182" s="48"/>
      <c r="D182" s="48"/>
      <c r="E182" s="48"/>
      <c r="F182" s="48"/>
      <c r="G182" s="48"/>
      <c r="H182" s="48"/>
      <c r="I182" s="48"/>
      <c r="J182" s="48"/>
      <c r="K182" s="48"/>
      <c r="L182" s="48"/>
      <c r="M182" s="48"/>
      <c r="N182" s="48"/>
      <c r="O182" s="48"/>
      <c r="P182" s="48"/>
      <c r="Q182" s="66"/>
      <c r="R182" s="48"/>
      <c r="S182" s="48"/>
      <c r="T182" s="48"/>
      <c r="U182" s="48"/>
      <c r="V182" s="48"/>
      <c r="W182" s="48"/>
      <c r="X182" s="48"/>
      <c r="Y182" s="48"/>
      <c r="Z182" s="48"/>
    </row>
    <row r="183" spans="1:26" x14ac:dyDescent="0.25">
      <c r="A183" s="64"/>
      <c r="B183" s="48"/>
      <c r="C183" s="48"/>
      <c r="D183" s="48"/>
      <c r="E183" s="48"/>
      <c r="F183" s="48"/>
      <c r="G183" s="48"/>
      <c r="H183" s="48"/>
      <c r="I183" s="48"/>
      <c r="J183" s="48"/>
      <c r="K183" s="48"/>
      <c r="L183" s="48"/>
      <c r="M183" s="48"/>
      <c r="N183" s="48"/>
      <c r="O183" s="48"/>
      <c r="P183" s="48"/>
      <c r="Q183" s="66"/>
      <c r="R183" s="48"/>
      <c r="S183" s="48"/>
      <c r="T183" s="48"/>
      <c r="U183" s="48"/>
      <c r="V183" s="48"/>
      <c r="W183" s="48"/>
      <c r="X183" s="48"/>
      <c r="Y183" s="48"/>
      <c r="Z183" s="48"/>
    </row>
    <row r="184" spans="1:26" x14ac:dyDescent="0.25">
      <c r="A184" s="64"/>
      <c r="B184" s="48"/>
      <c r="C184" s="48"/>
      <c r="D184" s="48"/>
      <c r="E184" s="48"/>
      <c r="F184" s="48"/>
      <c r="G184" s="48"/>
      <c r="H184" s="48"/>
      <c r="I184" s="48"/>
      <c r="J184" s="48"/>
      <c r="K184" s="48"/>
      <c r="L184" s="48"/>
      <c r="M184" s="48"/>
      <c r="N184" s="48"/>
      <c r="O184" s="48"/>
      <c r="P184" s="48"/>
      <c r="Q184" s="66"/>
      <c r="R184" s="48"/>
      <c r="S184" s="48"/>
      <c r="T184" s="48"/>
      <c r="U184" s="48"/>
      <c r="V184" s="48"/>
      <c r="W184" s="48"/>
      <c r="X184" s="48"/>
      <c r="Y184" s="48"/>
      <c r="Z184" s="48"/>
    </row>
    <row r="185" spans="1:26" x14ac:dyDescent="0.25">
      <c r="A185" s="64"/>
      <c r="B185" s="48"/>
      <c r="C185" s="48"/>
      <c r="D185" s="48"/>
      <c r="E185" s="48"/>
      <c r="F185" s="48"/>
      <c r="G185" s="48"/>
      <c r="H185" s="48"/>
      <c r="I185" s="48"/>
      <c r="J185" s="48"/>
      <c r="K185" s="48"/>
      <c r="L185" s="48"/>
      <c r="M185" s="48"/>
      <c r="N185" s="48"/>
      <c r="O185" s="48"/>
      <c r="P185" s="48"/>
      <c r="Q185" s="66"/>
      <c r="R185" s="48"/>
      <c r="S185" s="48"/>
      <c r="T185" s="48"/>
      <c r="U185" s="48"/>
      <c r="V185" s="48"/>
      <c r="W185" s="48"/>
      <c r="X185" s="48"/>
      <c r="Y185" s="48"/>
      <c r="Z185" s="48"/>
    </row>
    <row r="186" spans="1:26" x14ac:dyDescent="0.25">
      <c r="A186" s="64"/>
      <c r="B186" s="48"/>
      <c r="C186" s="48"/>
      <c r="D186" s="48"/>
      <c r="E186" s="48"/>
      <c r="F186" s="48"/>
      <c r="G186" s="48"/>
      <c r="H186" s="48"/>
      <c r="I186" s="48"/>
      <c r="J186" s="48"/>
      <c r="K186" s="48"/>
      <c r="L186" s="48"/>
      <c r="M186" s="48"/>
      <c r="N186" s="48"/>
      <c r="O186" s="48"/>
      <c r="P186" s="48"/>
      <c r="Q186" s="66"/>
      <c r="R186" s="48"/>
      <c r="S186" s="48"/>
      <c r="T186" s="48"/>
      <c r="U186" s="48"/>
      <c r="V186" s="48"/>
      <c r="W186" s="48"/>
      <c r="X186" s="48"/>
      <c r="Y186" s="48"/>
      <c r="Z186" s="48"/>
    </row>
    <row r="187" spans="1:26" x14ac:dyDescent="0.25">
      <c r="A187" s="64"/>
      <c r="B187" s="48"/>
      <c r="C187" s="48"/>
      <c r="D187" s="48"/>
      <c r="E187" s="48"/>
      <c r="F187" s="48"/>
      <c r="G187" s="48"/>
      <c r="H187" s="48"/>
      <c r="I187" s="48"/>
      <c r="J187" s="48"/>
      <c r="K187" s="48"/>
      <c r="L187" s="48"/>
      <c r="M187" s="48"/>
      <c r="N187" s="48"/>
      <c r="O187" s="48"/>
      <c r="P187" s="48"/>
      <c r="Q187" s="66"/>
      <c r="R187" s="48"/>
      <c r="S187" s="48"/>
      <c r="T187" s="48"/>
      <c r="U187" s="48"/>
      <c r="V187" s="48"/>
      <c r="W187" s="48"/>
      <c r="X187" s="48"/>
      <c r="Y187" s="48"/>
      <c r="Z187" s="48"/>
    </row>
    <row r="188" spans="1:26" x14ac:dyDescent="0.25">
      <c r="A188" s="219" t="s">
        <v>493</v>
      </c>
      <c r="B188" s="220"/>
      <c r="C188" s="220"/>
      <c r="D188" s="220"/>
      <c r="E188" s="220"/>
      <c r="F188" s="220"/>
      <c r="G188" s="220"/>
      <c r="H188" s="220"/>
      <c r="I188" s="220"/>
      <c r="J188" s="220"/>
      <c r="K188" s="220"/>
      <c r="L188" s="220"/>
      <c r="M188" s="220"/>
      <c r="N188" s="220"/>
      <c r="O188" s="220"/>
      <c r="P188" s="220"/>
      <c r="Q188" s="71"/>
      <c r="R188" s="48"/>
      <c r="S188" s="48"/>
      <c r="T188" s="48"/>
      <c r="U188" s="48"/>
      <c r="V188" s="48"/>
      <c r="W188" s="48"/>
      <c r="X188" s="48"/>
      <c r="Y188" s="48"/>
      <c r="Z188" s="48"/>
    </row>
    <row r="189" spans="1:26" x14ac:dyDescent="0.25">
      <c r="A189" s="219"/>
      <c r="B189" s="220"/>
      <c r="C189" s="220"/>
      <c r="D189" s="220"/>
      <c r="E189" s="220"/>
      <c r="F189" s="220"/>
      <c r="G189" s="220"/>
      <c r="H189" s="220"/>
      <c r="I189" s="220"/>
      <c r="J189" s="220"/>
      <c r="K189" s="220"/>
      <c r="L189" s="220"/>
      <c r="M189" s="220"/>
      <c r="N189" s="220"/>
      <c r="O189" s="220"/>
      <c r="P189" s="220"/>
      <c r="Q189" s="71"/>
      <c r="R189" s="48"/>
      <c r="S189" s="48"/>
      <c r="T189" s="48"/>
      <c r="U189" s="48"/>
      <c r="V189" s="48"/>
      <c r="W189" s="48"/>
      <c r="X189" s="48"/>
      <c r="Y189" s="48"/>
      <c r="Z189" s="48"/>
    </row>
    <row r="190" spans="1:26" x14ac:dyDescent="0.25">
      <c r="A190" s="64"/>
      <c r="B190" s="48"/>
      <c r="C190" s="48"/>
      <c r="D190" s="48"/>
      <c r="E190" s="48"/>
      <c r="F190" s="48"/>
      <c r="G190" s="48"/>
      <c r="H190" s="48"/>
      <c r="I190" s="48"/>
      <c r="J190" s="48"/>
      <c r="K190" s="48"/>
      <c r="L190" s="48"/>
      <c r="M190" s="48"/>
      <c r="N190" s="48"/>
      <c r="O190" s="48"/>
      <c r="P190" s="48"/>
      <c r="Q190" s="66"/>
      <c r="R190" s="48"/>
      <c r="S190" s="48"/>
      <c r="T190" s="48"/>
      <c r="U190" s="48"/>
      <c r="V190" s="48"/>
      <c r="W190" s="48"/>
      <c r="X190" s="48"/>
      <c r="Y190" s="48"/>
      <c r="Z190" s="48"/>
    </row>
    <row r="191" spans="1:26" x14ac:dyDescent="0.25">
      <c r="A191" s="64"/>
      <c r="B191" s="48"/>
      <c r="C191" s="48"/>
      <c r="D191" s="48"/>
      <c r="E191" s="48"/>
      <c r="F191" s="48"/>
      <c r="G191" s="48"/>
      <c r="H191" s="48"/>
      <c r="I191" s="48"/>
      <c r="J191" s="48"/>
      <c r="K191" s="48"/>
      <c r="L191" s="48"/>
      <c r="M191" s="48"/>
      <c r="N191" s="48"/>
      <c r="O191" s="48"/>
      <c r="P191" s="48"/>
      <c r="Q191" s="66"/>
      <c r="R191" s="48"/>
      <c r="S191" s="48"/>
      <c r="T191" s="48"/>
      <c r="U191" s="48"/>
      <c r="V191" s="48"/>
      <c r="W191" s="48"/>
      <c r="X191" s="48"/>
      <c r="Y191" s="48"/>
      <c r="Z191" s="48"/>
    </row>
    <row r="192" spans="1:26" x14ac:dyDescent="0.25">
      <c r="A192" s="64"/>
      <c r="B192" s="48"/>
      <c r="C192" s="48"/>
      <c r="D192" s="48"/>
      <c r="E192" s="48"/>
      <c r="F192" s="48"/>
      <c r="G192" s="48"/>
      <c r="H192" s="48"/>
      <c r="I192" s="48"/>
      <c r="J192" s="48"/>
      <c r="K192" s="48"/>
      <c r="L192" s="48"/>
      <c r="M192" s="48"/>
      <c r="N192" s="48"/>
      <c r="O192" s="48"/>
      <c r="P192" s="48"/>
      <c r="Q192" s="66"/>
      <c r="R192" s="48"/>
      <c r="S192" s="48"/>
      <c r="T192" s="48"/>
      <c r="U192" s="48"/>
      <c r="V192" s="48"/>
      <c r="W192" s="48"/>
      <c r="X192" s="48"/>
      <c r="Y192" s="48"/>
      <c r="Z192" s="48"/>
    </row>
    <row r="193" spans="1:26" x14ac:dyDescent="0.25">
      <c r="A193" s="64"/>
      <c r="B193" s="48"/>
      <c r="C193" s="48"/>
      <c r="D193" s="48"/>
      <c r="E193" s="48"/>
      <c r="F193" s="48"/>
      <c r="G193" s="48"/>
      <c r="H193" s="48"/>
      <c r="I193" s="48"/>
      <c r="J193" s="48"/>
      <c r="K193" s="48"/>
      <c r="L193" s="48"/>
      <c r="M193" s="48"/>
      <c r="N193" s="48"/>
      <c r="O193" s="48"/>
      <c r="P193" s="48"/>
      <c r="Q193" s="66"/>
      <c r="R193" s="48"/>
      <c r="S193" s="48"/>
      <c r="T193" s="48"/>
      <c r="U193" s="48"/>
      <c r="V193" s="48"/>
      <c r="W193" s="48"/>
      <c r="X193" s="48"/>
      <c r="Y193" s="48"/>
      <c r="Z193" s="48"/>
    </row>
    <row r="194" spans="1:26" x14ac:dyDescent="0.25">
      <c r="A194" s="64"/>
      <c r="B194" s="48"/>
      <c r="C194" s="48"/>
      <c r="D194" s="48"/>
      <c r="E194" s="48"/>
      <c r="F194" s="48"/>
      <c r="G194" s="48"/>
      <c r="H194" s="48"/>
      <c r="I194" s="48"/>
      <c r="J194" s="48"/>
      <c r="K194" s="48"/>
      <c r="L194" s="48"/>
      <c r="M194" s="48"/>
      <c r="N194" s="48"/>
      <c r="O194" s="48"/>
      <c r="P194" s="48"/>
      <c r="Q194" s="66"/>
      <c r="R194" s="48"/>
      <c r="S194" s="48"/>
      <c r="T194" s="48"/>
      <c r="U194" s="48"/>
      <c r="V194" s="48"/>
      <c r="W194" s="48"/>
      <c r="X194" s="48"/>
      <c r="Y194" s="48"/>
      <c r="Z194" s="48"/>
    </row>
    <row r="195" spans="1:26" x14ac:dyDescent="0.25">
      <c r="A195" s="64"/>
      <c r="B195" s="48"/>
      <c r="C195" s="48"/>
      <c r="D195" s="48"/>
      <c r="E195" s="48"/>
      <c r="F195" s="48"/>
      <c r="G195" s="48"/>
      <c r="H195" s="48"/>
      <c r="I195" s="48"/>
      <c r="J195" s="48"/>
      <c r="K195" s="48"/>
      <c r="L195" s="48"/>
      <c r="M195" s="48"/>
      <c r="N195" s="48"/>
      <c r="O195" s="48"/>
      <c r="P195" s="48"/>
      <c r="Q195" s="66"/>
      <c r="R195" s="48"/>
      <c r="S195" s="48"/>
      <c r="T195" s="48"/>
      <c r="U195" s="48"/>
      <c r="V195" s="48"/>
      <c r="W195" s="48"/>
      <c r="X195" s="48"/>
      <c r="Y195" s="48"/>
      <c r="Z195" s="48"/>
    </row>
    <row r="196" spans="1:26" x14ac:dyDescent="0.25">
      <c r="A196" s="64"/>
      <c r="B196" s="48"/>
      <c r="C196" s="48"/>
      <c r="D196" s="48"/>
      <c r="E196" s="48"/>
      <c r="F196" s="48"/>
      <c r="G196" s="48"/>
      <c r="H196" s="48"/>
      <c r="I196" s="48"/>
      <c r="J196" s="48"/>
      <c r="K196" s="48"/>
      <c r="L196" s="48"/>
      <c r="M196" s="48"/>
      <c r="N196" s="48"/>
      <c r="O196" s="48"/>
      <c r="P196" s="48"/>
      <c r="Q196" s="66"/>
      <c r="R196" s="48"/>
      <c r="S196" s="48"/>
      <c r="T196" s="48"/>
      <c r="U196" s="48"/>
      <c r="V196" s="48"/>
      <c r="W196" s="48"/>
      <c r="X196" s="48"/>
      <c r="Y196" s="48"/>
      <c r="Z196" s="48"/>
    </row>
    <row r="197" spans="1:26" x14ac:dyDescent="0.25">
      <c r="A197" s="64"/>
      <c r="B197" s="48"/>
      <c r="C197" s="48"/>
      <c r="D197" s="48"/>
      <c r="E197" s="48"/>
      <c r="F197" s="48"/>
      <c r="G197" s="48"/>
      <c r="H197" s="48"/>
      <c r="I197" s="48"/>
      <c r="J197" s="48"/>
      <c r="K197" s="48"/>
      <c r="L197" s="48"/>
      <c r="M197" s="48"/>
      <c r="N197" s="48"/>
      <c r="O197" s="48"/>
      <c r="P197" s="48"/>
      <c r="Q197" s="66"/>
      <c r="R197" s="48"/>
      <c r="S197" s="48"/>
      <c r="T197" s="48"/>
      <c r="U197" s="48"/>
      <c r="V197" s="48"/>
      <c r="W197" s="48"/>
      <c r="X197" s="48"/>
      <c r="Y197" s="48"/>
      <c r="Z197" s="48"/>
    </row>
    <row r="198" spans="1:26" x14ac:dyDescent="0.25">
      <c r="A198" s="64"/>
      <c r="B198" s="48"/>
      <c r="C198" s="48"/>
      <c r="D198" s="48"/>
      <c r="E198" s="48"/>
      <c r="F198" s="48"/>
      <c r="G198" s="48"/>
      <c r="H198" s="48"/>
      <c r="I198" s="48"/>
      <c r="J198" s="48"/>
      <c r="K198" s="48"/>
      <c r="L198" s="48"/>
      <c r="M198" s="48"/>
      <c r="N198" s="48"/>
      <c r="O198" s="48"/>
      <c r="P198" s="48"/>
      <c r="Q198" s="66"/>
      <c r="R198" s="48"/>
      <c r="S198" s="48"/>
      <c r="T198" s="48"/>
      <c r="U198" s="48"/>
      <c r="V198" s="48"/>
      <c r="W198" s="48"/>
      <c r="X198" s="48"/>
      <c r="Y198" s="48"/>
      <c r="Z198" s="48"/>
    </row>
    <row r="199" spans="1:26" x14ac:dyDescent="0.25">
      <c r="A199" s="64"/>
      <c r="B199" s="48"/>
      <c r="C199" s="48"/>
      <c r="D199" s="48"/>
      <c r="E199" s="48"/>
      <c r="F199" s="48"/>
      <c r="G199" s="48"/>
      <c r="H199" s="48"/>
      <c r="I199" s="48"/>
      <c r="J199" s="48"/>
      <c r="K199" s="48"/>
      <c r="L199" s="48"/>
      <c r="M199" s="48"/>
      <c r="N199" s="48"/>
      <c r="O199" s="48"/>
      <c r="P199" s="48"/>
      <c r="Q199" s="66"/>
      <c r="R199" s="48"/>
      <c r="S199" s="48"/>
      <c r="T199" s="48"/>
      <c r="U199" s="48"/>
      <c r="V199" s="48"/>
      <c r="W199" s="48"/>
      <c r="X199" s="48"/>
      <c r="Y199" s="48"/>
      <c r="Z199" s="48"/>
    </row>
    <row r="200" spans="1:26" x14ac:dyDescent="0.25">
      <c r="A200" s="64"/>
      <c r="B200" s="48"/>
      <c r="C200" s="48"/>
      <c r="D200" s="48"/>
      <c r="E200" s="48"/>
      <c r="F200" s="48"/>
      <c r="G200" s="48"/>
      <c r="H200" s="48"/>
      <c r="I200" s="48"/>
      <c r="J200" s="48"/>
      <c r="K200" s="48"/>
      <c r="L200" s="48"/>
      <c r="M200" s="48"/>
      <c r="N200" s="48"/>
      <c r="O200" s="48"/>
      <c r="P200" s="48"/>
      <c r="Q200" s="66"/>
      <c r="R200" s="48"/>
      <c r="S200" s="48"/>
      <c r="T200" s="48"/>
      <c r="U200" s="48"/>
      <c r="V200" s="48"/>
      <c r="W200" s="48"/>
      <c r="X200" s="48"/>
      <c r="Y200" s="48"/>
      <c r="Z200" s="48"/>
    </row>
    <row r="201" spans="1:26" x14ac:dyDescent="0.25">
      <c r="A201" s="64"/>
      <c r="B201" s="48"/>
      <c r="C201" s="48"/>
      <c r="D201" s="48"/>
      <c r="E201" s="48"/>
      <c r="F201" s="48"/>
      <c r="G201" s="48"/>
      <c r="H201" s="48"/>
      <c r="I201" s="48"/>
      <c r="J201" s="48"/>
      <c r="K201" s="48"/>
      <c r="L201" s="48"/>
      <c r="M201" s="48"/>
      <c r="N201" s="48"/>
      <c r="O201" s="48"/>
      <c r="P201" s="48"/>
      <c r="Q201" s="66"/>
      <c r="R201" s="48"/>
      <c r="S201" s="48"/>
      <c r="T201" s="48"/>
      <c r="U201" s="48"/>
      <c r="V201" s="48"/>
      <c r="W201" s="48"/>
      <c r="X201" s="48"/>
      <c r="Y201" s="48"/>
      <c r="Z201" s="48"/>
    </row>
    <row r="202" spans="1:26" x14ac:dyDescent="0.25">
      <c r="A202" s="64"/>
      <c r="B202" s="48"/>
      <c r="C202" s="48"/>
      <c r="D202" s="48"/>
      <c r="E202" s="48"/>
      <c r="F202" s="48"/>
      <c r="G202" s="48"/>
      <c r="H202" s="48"/>
      <c r="I202" s="48"/>
      <c r="J202" s="48"/>
      <c r="K202" s="48"/>
      <c r="L202" s="48"/>
      <c r="M202" s="48"/>
      <c r="N202" s="48"/>
      <c r="O202" s="48"/>
      <c r="P202" s="48"/>
      <c r="Q202" s="66"/>
      <c r="R202" s="48"/>
      <c r="S202" s="48"/>
      <c r="T202" s="48"/>
      <c r="U202" s="48"/>
      <c r="V202" s="48"/>
      <c r="W202" s="48"/>
      <c r="X202" s="48"/>
      <c r="Y202" s="48"/>
      <c r="Z202" s="48"/>
    </row>
    <row r="203" spans="1:26" x14ac:dyDescent="0.25">
      <c r="A203" s="64"/>
      <c r="B203" s="48"/>
      <c r="C203" s="48"/>
      <c r="D203" s="48"/>
      <c r="E203" s="48"/>
      <c r="F203" s="48"/>
      <c r="G203" s="48"/>
      <c r="H203" s="48"/>
      <c r="I203" s="48"/>
      <c r="J203" s="48"/>
      <c r="K203" s="48"/>
      <c r="L203" s="48"/>
      <c r="M203" s="48"/>
      <c r="N203" s="48"/>
      <c r="O203" s="48"/>
      <c r="P203" s="48"/>
      <c r="Q203" s="66"/>
      <c r="R203" s="48"/>
      <c r="S203" s="48"/>
      <c r="T203" s="48"/>
      <c r="U203" s="48"/>
      <c r="V203" s="48"/>
      <c r="W203" s="48"/>
      <c r="X203" s="48"/>
      <c r="Y203" s="48"/>
      <c r="Z203" s="48"/>
    </row>
    <row r="204" spans="1:26" x14ac:dyDescent="0.25">
      <c r="A204" s="64"/>
      <c r="B204" s="48"/>
      <c r="C204" s="48"/>
      <c r="D204" s="48"/>
      <c r="E204" s="48"/>
      <c r="F204" s="48"/>
      <c r="G204" s="48"/>
      <c r="H204" s="48"/>
      <c r="I204" s="48"/>
      <c r="J204" s="48"/>
      <c r="K204" s="48"/>
      <c r="L204" s="48"/>
      <c r="M204" s="48"/>
      <c r="N204" s="48"/>
      <c r="O204" s="48"/>
      <c r="P204" s="48"/>
      <c r="Q204" s="66"/>
      <c r="R204" s="48"/>
      <c r="S204" s="48"/>
      <c r="T204" s="48"/>
      <c r="U204" s="48"/>
      <c r="V204" s="48"/>
      <c r="W204" s="48"/>
      <c r="X204" s="48"/>
      <c r="Y204" s="48"/>
      <c r="Z204" s="48"/>
    </row>
    <row r="205" spans="1:26" x14ac:dyDescent="0.25">
      <c r="A205" s="64"/>
      <c r="B205" s="48"/>
      <c r="C205" s="48"/>
      <c r="D205" s="48"/>
      <c r="E205" s="48"/>
      <c r="F205" s="48"/>
      <c r="G205" s="48"/>
      <c r="H205" s="48"/>
      <c r="I205" s="48"/>
      <c r="J205" s="48"/>
      <c r="K205" s="48"/>
      <c r="L205" s="48"/>
      <c r="M205" s="48"/>
      <c r="N205" s="48"/>
      <c r="O205" s="48"/>
      <c r="P205" s="48"/>
      <c r="Q205" s="66"/>
      <c r="R205" s="48"/>
      <c r="S205" s="48"/>
      <c r="T205" s="48"/>
      <c r="U205" s="48"/>
      <c r="V205" s="48"/>
      <c r="W205" s="48"/>
      <c r="X205" s="48"/>
      <c r="Y205" s="48"/>
      <c r="Z205" s="48"/>
    </row>
    <row r="206" spans="1:26" x14ac:dyDescent="0.25">
      <c r="A206" s="64"/>
      <c r="B206" s="48"/>
      <c r="C206" s="48"/>
      <c r="D206" s="48"/>
      <c r="E206" s="48"/>
      <c r="F206" s="48"/>
      <c r="G206" s="48"/>
      <c r="H206" s="48"/>
      <c r="I206" s="48"/>
      <c r="J206" s="48"/>
      <c r="K206" s="48"/>
      <c r="L206" s="48"/>
      <c r="M206" s="48"/>
      <c r="N206" s="48"/>
      <c r="O206" s="48"/>
      <c r="P206" s="48"/>
      <c r="Q206" s="66"/>
      <c r="R206" s="48"/>
      <c r="S206" s="48"/>
      <c r="T206" s="48"/>
      <c r="U206" s="48"/>
      <c r="V206" s="48"/>
      <c r="W206" s="48"/>
      <c r="X206" s="48"/>
      <c r="Y206" s="48"/>
      <c r="Z206" s="48"/>
    </row>
    <row r="207" spans="1:26" x14ac:dyDescent="0.25">
      <c r="A207" s="64"/>
      <c r="B207" s="48"/>
      <c r="C207" s="48"/>
      <c r="D207" s="48"/>
      <c r="E207" s="48"/>
      <c r="F207" s="48"/>
      <c r="G207" s="48"/>
      <c r="H207" s="48"/>
      <c r="I207" s="48"/>
      <c r="J207" s="48"/>
      <c r="K207" s="48"/>
      <c r="L207" s="48"/>
      <c r="M207" s="48"/>
      <c r="N207" s="48"/>
      <c r="O207" s="48"/>
      <c r="P207" s="48"/>
      <c r="Q207" s="66"/>
      <c r="R207" s="48"/>
      <c r="S207" s="48"/>
      <c r="T207" s="48"/>
      <c r="U207" s="48"/>
      <c r="V207" s="48"/>
      <c r="W207" s="48"/>
      <c r="X207" s="48"/>
      <c r="Y207" s="48"/>
      <c r="Z207" s="48"/>
    </row>
    <row r="208" spans="1:26" x14ac:dyDescent="0.25">
      <c r="A208" s="64"/>
      <c r="B208" s="48"/>
      <c r="C208" s="48"/>
      <c r="D208" s="48"/>
      <c r="E208" s="48"/>
      <c r="F208" s="48"/>
      <c r="G208" s="48"/>
      <c r="H208" s="48"/>
      <c r="I208" s="48"/>
      <c r="J208" s="48"/>
      <c r="K208" s="48"/>
      <c r="L208" s="48"/>
      <c r="M208" s="48"/>
      <c r="N208" s="48"/>
      <c r="O208" s="48"/>
      <c r="P208" s="48"/>
      <c r="Q208" s="66"/>
      <c r="R208" s="48"/>
      <c r="S208" s="48"/>
      <c r="T208" s="48"/>
      <c r="U208" s="48"/>
      <c r="V208" s="48"/>
      <c r="W208" s="48"/>
      <c r="X208" s="48"/>
      <c r="Y208" s="48"/>
      <c r="Z208" s="48"/>
    </row>
    <row r="209" spans="1:26" x14ac:dyDescent="0.25">
      <c r="A209" s="64"/>
      <c r="B209" s="48"/>
      <c r="C209" s="48"/>
      <c r="D209" s="48"/>
      <c r="E209" s="48"/>
      <c r="F209" s="48"/>
      <c r="G209" s="48"/>
      <c r="H209" s="48"/>
      <c r="I209" s="48"/>
      <c r="J209" s="48"/>
      <c r="K209" s="48"/>
      <c r="L209" s="48"/>
      <c r="M209" s="48"/>
      <c r="N209" s="48"/>
      <c r="O209" s="48"/>
      <c r="P209" s="48"/>
      <c r="Q209" s="66"/>
      <c r="R209" s="48"/>
      <c r="S209" s="48"/>
      <c r="T209" s="48"/>
      <c r="U209" s="48"/>
      <c r="V209" s="48"/>
      <c r="W209" s="48"/>
      <c r="X209" s="48"/>
      <c r="Y209" s="48"/>
      <c r="Z209" s="48"/>
    </row>
    <row r="210" spans="1:26" x14ac:dyDescent="0.25">
      <c r="A210" s="64"/>
      <c r="B210" s="48"/>
      <c r="C210" s="48"/>
      <c r="D210" s="48"/>
      <c r="E210" s="48"/>
      <c r="F210" s="48"/>
      <c r="G210" s="48"/>
      <c r="H210" s="48"/>
      <c r="I210" s="48"/>
      <c r="J210" s="48"/>
      <c r="K210" s="48"/>
      <c r="L210" s="48"/>
      <c r="M210" s="48"/>
      <c r="N210" s="48"/>
      <c r="O210" s="48"/>
      <c r="P210" s="48"/>
      <c r="Q210" s="66"/>
      <c r="R210" s="48"/>
      <c r="S210" s="48"/>
      <c r="T210" s="48"/>
      <c r="U210" s="48"/>
      <c r="V210" s="48"/>
      <c r="W210" s="48"/>
      <c r="X210" s="48"/>
      <c r="Y210" s="48"/>
      <c r="Z210" s="48"/>
    </row>
    <row r="211" spans="1:26" x14ac:dyDescent="0.25">
      <c r="A211" s="64"/>
      <c r="B211" s="48"/>
      <c r="C211" s="48"/>
      <c r="D211" s="48"/>
      <c r="E211" s="48"/>
      <c r="F211" s="48"/>
      <c r="G211" s="48"/>
      <c r="H211" s="48"/>
      <c r="I211" s="48"/>
      <c r="J211" s="48"/>
      <c r="K211" s="48"/>
      <c r="L211" s="48"/>
      <c r="M211" s="48"/>
      <c r="N211" s="48"/>
      <c r="O211" s="48"/>
      <c r="P211" s="48"/>
      <c r="Q211" s="66"/>
      <c r="R211" s="48"/>
      <c r="S211" s="48"/>
      <c r="T211" s="48"/>
      <c r="U211" s="48"/>
      <c r="V211" s="48"/>
      <c r="W211" s="48"/>
      <c r="X211" s="48"/>
      <c r="Y211" s="48"/>
      <c r="Z211" s="48"/>
    </row>
    <row r="212" spans="1:26" x14ac:dyDescent="0.25">
      <c r="A212" s="64"/>
      <c r="B212" s="48"/>
      <c r="C212" s="48"/>
      <c r="D212" s="48"/>
      <c r="E212" s="48"/>
      <c r="F212" s="48"/>
      <c r="G212" s="48"/>
      <c r="H212" s="48"/>
      <c r="I212" s="48"/>
      <c r="J212" s="48"/>
      <c r="K212" s="48"/>
      <c r="L212" s="48"/>
      <c r="M212" s="48"/>
      <c r="N212" s="48"/>
      <c r="O212" s="48"/>
      <c r="P212" s="48"/>
      <c r="Q212" s="66"/>
      <c r="R212" s="48"/>
      <c r="S212" s="48"/>
      <c r="T212" s="48"/>
      <c r="U212" s="48"/>
      <c r="V212" s="48"/>
      <c r="W212" s="48"/>
      <c r="X212" s="48"/>
      <c r="Y212" s="48"/>
      <c r="Z212" s="48"/>
    </row>
    <row r="213" spans="1:26" x14ac:dyDescent="0.25">
      <c r="A213" s="219" t="s">
        <v>256</v>
      </c>
      <c r="B213" s="220"/>
      <c r="C213" s="220"/>
      <c r="D213" s="220"/>
      <c r="E213" s="220"/>
      <c r="F213" s="220"/>
      <c r="G213" s="220"/>
      <c r="H213" s="220"/>
      <c r="I213" s="220"/>
      <c r="J213" s="220"/>
      <c r="K213" s="220"/>
      <c r="L213" s="220"/>
      <c r="M213" s="220"/>
      <c r="N213" s="220"/>
      <c r="O213" s="220"/>
      <c r="P213" s="220"/>
      <c r="Q213" s="71"/>
      <c r="R213" s="48"/>
      <c r="S213" s="48"/>
      <c r="T213" s="48"/>
      <c r="U213" s="48"/>
      <c r="V213" s="48"/>
      <c r="W213" s="48"/>
      <c r="X213" s="48"/>
      <c r="Y213" s="48"/>
      <c r="Z213" s="48"/>
    </row>
    <row r="214" spans="1:26" x14ac:dyDescent="0.25">
      <c r="A214" s="219"/>
      <c r="B214" s="220"/>
      <c r="C214" s="220"/>
      <c r="D214" s="220"/>
      <c r="E214" s="220"/>
      <c r="F214" s="220"/>
      <c r="G214" s="220"/>
      <c r="H214" s="220"/>
      <c r="I214" s="220"/>
      <c r="J214" s="220"/>
      <c r="K214" s="220"/>
      <c r="L214" s="220"/>
      <c r="M214" s="220"/>
      <c r="N214" s="220"/>
      <c r="O214" s="220"/>
      <c r="P214" s="220"/>
      <c r="Q214" s="71"/>
      <c r="R214" s="48"/>
      <c r="S214" s="48"/>
      <c r="T214" s="48"/>
      <c r="U214" s="48"/>
      <c r="V214" s="48"/>
      <c r="W214" s="48"/>
      <c r="X214" s="48"/>
      <c r="Y214" s="48"/>
      <c r="Z214" s="48"/>
    </row>
    <row r="215" spans="1:26" x14ac:dyDescent="0.25">
      <c r="A215" s="64"/>
      <c r="B215" s="48"/>
      <c r="C215" s="48"/>
      <c r="D215" s="48"/>
      <c r="E215" s="48"/>
      <c r="F215" s="48"/>
      <c r="G215" s="48"/>
      <c r="H215" s="48"/>
      <c r="I215" s="48"/>
      <c r="J215" s="48"/>
      <c r="K215" s="48"/>
      <c r="L215" s="48"/>
      <c r="M215" s="48"/>
      <c r="N215" s="48"/>
      <c r="O215" s="48"/>
      <c r="P215" s="48"/>
      <c r="Q215" s="66"/>
      <c r="R215" s="48"/>
      <c r="S215" s="48"/>
      <c r="T215" s="48"/>
      <c r="U215" s="48"/>
      <c r="V215" s="48"/>
      <c r="W215" s="48"/>
      <c r="X215" s="48"/>
      <c r="Y215" s="48"/>
      <c r="Z215" s="48"/>
    </row>
    <row r="216" spans="1:26" x14ac:dyDescent="0.25">
      <c r="A216" s="64"/>
      <c r="B216" s="48"/>
      <c r="C216" s="48"/>
      <c r="D216" s="48"/>
      <c r="E216" s="48"/>
      <c r="F216" s="48"/>
      <c r="G216" s="48"/>
      <c r="H216" s="48"/>
      <c r="I216" s="48"/>
      <c r="J216" s="48"/>
      <c r="K216" s="48"/>
      <c r="L216" s="48"/>
      <c r="M216" s="48"/>
      <c r="N216" s="48"/>
      <c r="O216" s="48"/>
      <c r="P216" s="48"/>
      <c r="Q216" s="66"/>
      <c r="R216" s="48"/>
      <c r="S216" s="48"/>
      <c r="T216" s="48"/>
      <c r="U216" s="48"/>
      <c r="V216" s="48"/>
      <c r="W216" s="48"/>
      <c r="X216" s="48"/>
      <c r="Y216" s="48"/>
      <c r="Z216" s="48"/>
    </row>
    <row r="217" spans="1:26" x14ac:dyDescent="0.25">
      <c r="A217" s="64"/>
      <c r="B217" s="48"/>
      <c r="C217" s="48"/>
      <c r="D217" s="48"/>
      <c r="E217" s="48"/>
      <c r="F217" s="48"/>
      <c r="G217" s="48"/>
      <c r="H217" s="48"/>
      <c r="I217" s="48"/>
      <c r="J217" s="48"/>
      <c r="K217" s="48"/>
      <c r="L217" s="48"/>
      <c r="M217" s="48"/>
      <c r="N217" s="48"/>
      <c r="O217" s="48"/>
      <c r="P217" s="48"/>
      <c r="Q217" s="66"/>
      <c r="R217" s="48"/>
      <c r="S217" s="48"/>
      <c r="T217" s="48"/>
      <c r="U217" s="48"/>
      <c r="V217" s="48"/>
      <c r="W217" s="48"/>
      <c r="X217" s="48"/>
      <c r="Y217" s="48"/>
      <c r="Z217" s="48"/>
    </row>
    <row r="218" spans="1:26" x14ac:dyDescent="0.25">
      <c r="A218" s="64"/>
      <c r="B218" s="48"/>
      <c r="C218" s="48"/>
      <c r="D218" s="48"/>
      <c r="E218" s="48"/>
      <c r="F218" s="48"/>
      <c r="G218" s="48"/>
      <c r="H218" s="48"/>
      <c r="I218" s="48"/>
      <c r="J218" s="48"/>
      <c r="K218" s="48"/>
      <c r="L218" s="48"/>
      <c r="M218" s="48"/>
      <c r="N218" s="48"/>
      <c r="O218" s="48"/>
      <c r="P218" s="48"/>
      <c r="Q218" s="66"/>
      <c r="R218" s="48"/>
      <c r="S218" s="48"/>
      <c r="T218" s="48"/>
      <c r="U218" s="48"/>
      <c r="V218" s="48"/>
      <c r="W218" s="48"/>
      <c r="X218" s="48"/>
      <c r="Y218" s="48"/>
      <c r="Z218" s="48"/>
    </row>
    <row r="219" spans="1:26" x14ac:dyDescent="0.25">
      <c r="A219" s="64"/>
      <c r="B219" s="48"/>
      <c r="C219" s="48"/>
      <c r="D219" s="48"/>
      <c r="E219" s="48"/>
      <c r="F219" s="48"/>
      <c r="G219" s="48"/>
      <c r="H219" s="48"/>
      <c r="I219" s="48"/>
      <c r="J219" s="48"/>
      <c r="K219" s="48"/>
      <c r="L219" s="48"/>
      <c r="M219" s="48"/>
      <c r="N219" s="48"/>
      <c r="O219" s="48"/>
      <c r="P219" s="48"/>
      <c r="Q219" s="66"/>
      <c r="R219" s="48"/>
      <c r="S219" s="48"/>
      <c r="T219" s="48"/>
      <c r="U219" s="48"/>
      <c r="V219" s="48"/>
      <c r="W219" s="48"/>
      <c r="X219" s="48"/>
      <c r="Y219" s="48"/>
      <c r="Z219" s="48"/>
    </row>
    <row r="220" spans="1:26" x14ac:dyDescent="0.25">
      <c r="A220" s="64"/>
      <c r="B220" s="48"/>
      <c r="C220" s="48"/>
      <c r="D220" s="48"/>
      <c r="E220" s="48"/>
      <c r="F220" s="48"/>
      <c r="G220" s="48"/>
      <c r="H220" s="48"/>
      <c r="I220" s="48"/>
      <c r="J220" s="48"/>
      <c r="K220" s="48"/>
      <c r="L220" s="48"/>
      <c r="M220" s="48"/>
      <c r="N220" s="48"/>
      <c r="O220" s="48"/>
      <c r="P220" s="48"/>
      <c r="Q220" s="66"/>
      <c r="R220" s="48"/>
      <c r="S220" s="48"/>
      <c r="T220" s="48"/>
      <c r="U220" s="48"/>
      <c r="V220" s="48"/>
      <c r="W220" s="48"/>
      <c r="X220" s="48"/>
      <c r="Y220" s="48"/>
      <c r="Z220" s="48"/>
    </row>
    <row r="221" spans="1:26" x14ac:dyDescent="0.25">
      <c r="A221" s="64"/>
      <c r="B221" s="48"/>
      <c r="C221" s="48"/>
      <c r="D221" s="48"/>
      <c r="E221" s="48"/>
      <c r="F221" s="48"/>
      <c r="G221" s="48"/>
      <c r="H221" s="48"/>
      <c r="I221" s="48"/>
      <c r="J221" s="48"/>
      <c r="K221" s="48"/>
      <c r="L221" s="48"/>
      <c r="M221" s="48"/>
      <c r="N221" s="48"/>
      <c r="O221" s="48"/>
      <c r="P221" s="48"/>
      <c r="Q221" s="66"/>
      <c r="R221" s="48"/>
      <c r="S221" s="48"/>
      <c r="T221" s="48"/>
      <c r="U221" s="48"/>
      <c r="V221" s="48"/>
      <c r="W221" s="48"/>
      <c r="X221" s="48"/>
      <c r="Y221" s="48"/>
      <c r="Z221" s="48"/>
    </row>
    <row r="222" spans="1:26" x14ac:dyDescent="0.25">
      <c r="A222" s="64"/>
      <c r="B222" s="48"/>
      <c r="C222" s="48"/>
      <c r="D222" s="48"/>
      <c r="E222" s="48"/>
      <c r="F222" s="48"/>
      <c r="G222" s="48"/>
      <c r="H222" s="48"/>
      <c r="I222" s="48"/>
      <c r="J222" s="48"/>
      <c r="K222" s="48"/>
      <c r="L222" s="48"/>
      <c r="M222" s="48"/>
      <c r="N222" s="48"/>
      <c r="O222" s="48"/>
      <c r="P222" s="48"/>
      <c r="Q222" s="66"/>
      <c r="R222" s="48"/>
      <c r="S222" s="48"/>
      <c r="T222" s="48"/>
      <c r="U222" s="48"/>
      <c r="V222" s="48"/>
      <c r="W222" s="48"/>
      <c r="X222" s="48"/>
      <c r="Y222" s="48"/>
      <c r="Z222" s="48"/>
    </row>
    <row r="223" spans="1:26" x14ac:dyDescent="0.25">
      <c r="A223" s="64"/>
      <c r="B223" s="48"/>
      <c r="C223" s="48"/>
      <c r="D223" s="48"/>
      <c r="E223" s="48"/>
      <c r="F223" s="48"/>
      <c r="G223" s="48"/>
      <c r="H223" s="48"/>
      <c r="I223" s="48"/>
      <c r="J223" s="48"/>
      <c r="K223" s="48"/>
      <c r="L223" s="48"/>
      <c r="M223" s="48"/>
      <c r="N223" s="48"/>
      <c r="O223" s="48"/>
      <c r="P223" s="48"/>
      <c r="Q223" s="66"/>
      <c r="R223" s="48"/>
      <c r="S223" s="48"/>
      <c r="T223" s="48"/>
      <c r="U223" s="48"/>
      <c r="V223" s="48"/>
      <c r="W223" s="48"/>
      <c r="X223" s="48"/>
      <c r="Y223" s="48"/>
      <c r="Z223" s="48"/>
    </row>
    <row r="224" spans="1:26" x14ac:dyDescent="0.25">
      <c r="A224" s="64"/>
      <c r="B224" s="48"/>
      <c r="C224" s="48"/>
      <c r="D224" s="48"/>
      <c r="E224" s="48"/>
      <c r="F224" s="48"/>
      <c r="G224" s="48"/>
      <c r="H224" s="48"/>
      <c r="I224" s="48"/>
      <c r="J224" s="48"/>
      <c r="K224" s="48"/>
      <c r="L224" s="48"/>
      <c r="M224" s="48"/>
      <c r="N224" s="48"/>
      <c r="O224" s="48"/>
      <c r="P224" s="48"/>
      <c r="Q224" s="66"/>
      <c r="R224" s="48"/>
      <c r="S224" s="48"/>
      <c r="T224" s="48"/>
      <c r="U224" s="48"/>
      <c r="V224" s="48"/>
      <c r="W224" s="48"/>
      <c r="X224" s="48"/>
      <c r="Y224" s="48"/>
      <c r="Z224" s="48"/>
    </row>
    <row r="225" spans="1:26" x14ac:dyDescent="0.25">
      <c r="A225" s="64"/>
      <c r="B225" s="48"/>
      <c r="C225" s="48"/>
      <c r="D225" s="48"/>
      <c r="E225" s="48"/>
      <c r="F225" s="48"/>
      <c r="G225" s="48"/>
      <c r="H225" s="48"/>
      <c r="I225" s="48"/>
      <c r="J225" s="48"/>
      <c r="K225" s="48"/>
      <c r="L225" s="48"/>
      <c r="M225" s="48"/>
      <c r="N225" s="48"/>
      <c r="O225" s="48"/>
      <c r="P225" s="48"/>
      <c r="Q225" s="66"/>
      <c r="R225" s="48"/>
      <c r="S225" s="48"/>
      <c r="T225" s="48"/>
      <c r="U225" s="48"/>
      <c r="V225" s="48"/>
      <c r="W225" s="48"/>
      <c r="X225" s="48"/>
      <c r="Y225" s="48"/>
      <c r="Z225" s="48"/>
    </row>
    <row r="226" spans="1:26" x14ac:dyDescent="0.25">
      <c r="A226" s="64"/>
      <c r="B226" s="48"/>
      <c r="C226" s="48"/>
      <c r="D226" s="48"/>
      <c r="E226" s="48"/>
      <c r="F226" s="48"/>
      <c r="G226" s="48"/>
      <c r="H226" s="48"/>
      <c r="I226" s="48"/>
      <c r="J226" s="48"/>
      <c r="K226" s="48"/>
      <c r="L226" s="48"/>
      <c r="M226" s="48"/>
      <c r="N226" s="48"/>
      <c r="O226" s="48"/>
      <c r="P226" s="48"/>
      <c r="Q226" s="66"/>
      <c r="R226" s="48"/>
      <c r="S226" s="48"/>
      <c r="T226" s="48"/>
      <c r="U226" s="48"/>
      <c r="V226" s="48"/>
      <c r="W226" s="48"/>
      <c r="X226" s="48"/>
      <c r="Y226" s="48"/>
      <c r="Z226" s="48"/>
    </row>
    <row r="227" spans="1:26" x14ac:dyDescent="0.25">
      <c r="A227" s="64"/>
      <c r="B227" s="48"/>
      <c r="C227" s="48"/>
      <c r="D227" s="48"/>
      <c r="E227" s="48"/>
      <c r="F227" s="48"/>
      <c r="G227" s="48"/>
      <c r="H227" s="48"/>
      <c r="I227" s="48"/>
      <c r="J227" s="48"/>
      <c r="K227" s="48"/>
      <c r="L227" s="48"/>
      <c r="M227" s="48"/>
      <c r="N227" s="48"/>
      <c r="O227" s="48"/>
      <c r="P227" s="48"/>
      <c r="Q227" s="66"/>
      <c r="R227" s="48"/>
      <c r="S227" s="48"/>
      <c r="T227" s="48"/>
      <c r="U227" s="48"/>
      <c r="V227" s="48"/>
      <c r="W227" s="48"/>
      <c r="X227" s="48"/>
      <c r="Y227" s="48"/>
      <c r="Z227" s="48"/>
    </row>
    <row r="228" spans="1:26" x14ac:dyDescent="0.25">
      <c r="A228" s="64"/>
      <c r="B228" s="48"/>
      <c r="C228" s="48"/>
      <c r="D228" s="48"/>
      <c r="E228" s="48"/>
      <c r="F228" s="48"/>
      <c r="G228" s="48"/>
      <c r="H228" s="48"/>
      <c r="I228" s="48"/>
      <c r="J228" s="48"/>
      <c r="K228" s="48"/>
      <c r="L228" s="48"/>
      <c r="M228" s="48"/>
      <c r="N228" s="48"/>
      <c r="O228" s="48"/>
      <c r="P228" s="48"/>
      <c r="Q228" s="66"/>
      <c r="R228" s="48"/>
      <c r="S228" s="48"/>
      <c r="T228" s="48"/>
      <c r="U228" s="48"/>
      <c r="V228" s="48"/>
      <c r="W228" s="48"/>
      <c r="X228" s="48"/>
      <c r="Y228" s="48"/>
      <c r="Z228" s="48"/>
    </row>
    <row r="229" spans="1:26" x14ac:dyDescent="0.25">
      <c r="A229" s="64"/>
      <c r="B229" s="48"/>
      <c r="C229" s="48"/>
      <c r="D229" s="48"/>
      <c r="E229" s="48"/>
      <c r="F229" s="48"/>
      <c r="G229" s="48"/>
      <c r="H229" s="48"/>
      <c r="I229" s="48"/>
      <c r="J229" s="48"/>
      <c r="K229" s="48"/>
      <c r="L229" s="48"/>
      <c r="M229" s="48"/>
      <c r="N229" s="48"/>
      <c r="O229" s="48"/>
      <c r="P229" s="48"/>
      <c r="Q229" s="66"/>
      <c r="R229" s="48"/>
      <c r="S229" s="48"/>
      <c r="T229" s="48"/>
      <c r="U229" s="48"/>
      <c r="V229" s="48"/>
      <c r="W229" s="48"/>
      <c r="X229" s="48"/>
      <c r="Y229" s="48"/>
      <c r="Z229" s="48"/>
    </row>
    <row r="230" spans="1:26" x14ac:dyDescent="0.25">
      <c r="A230" s="64"/>
      <c r="B230" s="48"/>
      <c r="C230" s="48"/>
      <c r="D230" s="48"/>
      <c r="E230" s="48"/>
      <c r="F230" s="48"/>
      <c r="G230" s="48"/>
      <c r="H230" s="48"/>
      <c r="I230" s="48"/>
      <c r="J230" s="48"/>
      <c r="K230" s="48"/>
      <c r="L230" s="48"/>
      <c r="M230" s="48"/>
      <c r="N230" s="48"/>
      <c r="O230" s="48"/>
      <c r="P230" s="48"/>
      <c r="Q230" s="66"/>
      <c r="R230" s="48"/>
      <c r="S230" s="48"/>
      <c r="T230" s="48"/>
      <c r="U230" s="48"/>
      <c r="V230" s="48"/>
      <c r="W230" s="48"/>
      <c r="X230" s="48"/>
      <c r="Y230" s="48"/>
      <c r="Z230" s="48"/>
    </row>
    <row r="231" spans="1:26" x14ac:dyDescent="0.25">
      <c r="A231" s="64"/>
      <c r="B231" s="48"/>
      <c r="C231" s="48"/>
      <c r="D231" s="48"/>
      <c r="E231" s="48"/>
      <c r="F231" s="48"/>
      <c r="G231" s="48"/>
      <c r="H231" s="48"/>
      <c r="I231" s="48"/>
      <c r="J231" s="48"/>
      <c r="K231" s="48"/>
      <c r="L231" s="48"/>
      <c r="M231" s="48"/>
      <c r="N231" s="48"/>
      <c r="O231" s="48"/>
      <c r="P231" s="48"/>
      <c r="Q231" s="66"/>
      <c r="R231" s="48"/>
      <c r="S231" s="48"/>
      <c r="T231" s="48"/>
      <c r="U231" s="48"/>
      <c r="V231" s="48"/>
      <c r="W231" s="48"/>
      <c r="X231" s="48"/>
      <c r="Y231" s="48"/>
      <c r="Z231" s="48"/>
    </row>
    <row r="232" spans="1:26" x14ac:dyDescent="0.25">
      <c r="A232" s="64"/>
      <c r="B232" s="48"/>
      <c r="C232" s="48"/>
      <c r="D232" s="48"/>
      <c r="E232" s="48"/>
      <c r="F232" s="48"/>
      <c r="G232" s="48"/>
      <c r="H232" s="48"/>
      <c r="I232" s="48"/>
      <c r="J232" s="48"/>
      <c r="K232" s="48"/>
      <c r="L232" s="48"/>
      <c r="M232" s="48"/>
      <c r="N232" s="48"/>
      <c r="O232" s="48"/>
      <c r="P232" s="48"/>
      <c r="Q232" s="66"/>
      <c r="R232" s="48"/>
      <c r="S232" s="48"/>
      <c r="T232" s="48"/>
      <c r="U232" s="48"/>
      <c r="V232" s="48"/>
      <c r="W232" s="48"/>
      <c r="X232" s="48"/>
      <c r="Y232" s="48"/>
      <c r="Z232" s="48"/>
    </row>
    <row r="233" spans="1:26" x14ac:dyDescent="0.25">
      <c r="A233" s="64"/>
      <c r="B233" s="48"/>
      <c r="C233" s="48"/>
      <c r="D233" s="48"/>
      <c r="E233" s="48"/>
      <c r="F233" s="48"/>
      <c r="G233" s="48"/>
      <c r="H233" s="48"/>
      <c r="I233" s="48"/>
      <c r="J233" s="48"/>
      <c r="K233" s="48"/>
      <c r="L233" s="48"/>
      <c r="M233" s="48"/>
      <c r="N233" s="48"/>
      <c r="O233" s="48"/>
      <c r="P233" s="48"/>
      <c r="Q233" s="66"/>
      <c r="R233" s="48"/>
      <c r="S233" s="48"/>
      <c r="T233" s="48"/>
      <c r="U233" s="48"/>
      <c r="V233" s="48"/>
      <c r="W233" s="48"/>
      <c r="X233" s="48"/>
      <c r="Y233" s="48"/>
      <c r="Z233" s="48"/>
    </row>
    <row r="234" spans="1:26" x14ac:dyDescent="0.25">
      <c r="A234" s="64"/>
      <c r="B234" s="48"/>
      <c r="C234" s="48"/>
      <c r="D234" s="48"/>
      <c r="E234" s="48"/>
      <c r="F234" s="48"/>
      <c r="G234" s="48"/>
      <c r="H234" s="48"/>
      <c r="I234" s="48"/>
      <c r="J234" s="48"/>
      <c r="K234" s="48"/>
      <c r="L234" s="48"/>
      <c r="M234" s="48"/>
      <c r="N234" s="48"/>
      <c r="O234" s="48"/>
      <c r="P234" s="48"/>
      <c r="Q234" s="66"/>
      <c r="R234" s="48"/>
      <c r="S234" s="48"/>
      <c r="T234" s="48"/>
      <c r="U234" s="48"/>
      <c r="V234" s="48"/>
      <c r="W234" s="48"/>
      <c r="X234" s="48"/>
      <c r="Y234" s="48"/>
      <c r="Z234" s="48"/>
    </row>
    <row r="235" spans="1:26" ht="15.75" thickBot="1" x14ac:dyDescent="0.3">
      <c r="A235" s="67"/>
      <c r="B235" s="68"/>
      <c r="C235" s="68"/>
      <c r="D235" s="68"/>
      <c r="E235" s="68"/>
      <c r="F235" s="68"/>
      <c r="G235" s="68"/>
      <c r="H235" s="68"/>
      <c r="I235" s="68"/>
      <c r="J235" s="68"/>
      <c r="K235" s="68"/>
      <c r="L235" s="68"/>
      <c r="M235" s="68"/>
      <c r="N235" s="68"/>
      <c r="O235" s="68"/>
      <c r="P235" s="68"/>
      <c r="Q235" s="69"/>
      <c r="R235" s="48"/>
      <c r="S235" s="48"/>
      <c r="T235" s="48"/>
      <c r="U235" s="48"/>
      <c r="V235" s="48"/>
      <c r="W235" s="48"/>
      <c r="X235" s="48"/>
      <c r="Y235" s="48"/>
      <c r="Z235" s="48"/>
    </row>
    <row r="236" spans="1:26" ht="15.75" thickTop="1" x14ac:dyDescent="0.25">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x14ac:dyDescent="0.25">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x14ac:dyDescent="0.25">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x14ac:dyDescent="0.25">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x14ac:dyDescent="0.25">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x14ac:dyDescent="0.25">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x14ac:dyDescent="0.25">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x14ac:dyDescent="0.25">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x14ac:dyDescent="0.25">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x14ac:dyDescent="0.25">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x14ac:dyDescent="0.25">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x14ac:dyDescent="0.25">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x14ac:dyDescent="0.25">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x14ac:dyDescent="0.25">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x14ac:dyDescent="0.25">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x14ac:dyDescent="0.25">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x14ac:dyDescent="0.25">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x14ac:dyDescent="0.25">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x14ac:dyDescent="0.25">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x14ac:dyDescent="0.25">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x14ac:dyDescent="0.25">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x14ac:dyDescent="0.25">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x14ac:dyDescent="0.25">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x14ac:dyDescent="0.25">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x14ac:dyDescent="0.25">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x14ac:dyDescent="0.25">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x14ac:dyDescent="0.25">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x14ac:dyDescent="0.25">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x14ac:dyDescent="0.25">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x14ac:dyDescent="0.25">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x14ac:dyDescent="0.25">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x14ac:dyDescent="0.25">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x14ac:dyDescent="0.25">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x14ac:dyDescent="0.25">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row>
    <row r="270" spans="1:26" x14ac:dyDescent="0.25">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row>
    <row r="271" spans="1:26" x14ac:dyDescent="0.25">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row>
    <row r="272" spans="1:26" x14ac:dyDescent="0.25">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row>
  </sheetData>
  <sheetProtection algorithmName="SHA-512" hashValue="8qZzG+8Ajg2l6J6M549cFoS+9VvSTZ+vHKiDTfKQ9LNlld3zwzpVN8Az9SoqNhqP1UdIJHv1mjUoY0E38Hz5Gg==" saltValue="xVJHQhCkV+qffrm5j/q/iw==" spinCount="100000" sheet="1" objects="1" scenarios="1"/>
  <mergeCells count="10">
    <mergeCell ref="A144:P145"/>
    <mergeCell ref="A164:P165"/>
    <mergeCell ref="A188:P189"/>
    <mergeCell ref="A213:P214"/>
    <mergeCell ref="A1:P2"/>
    <mergeCell ref="A42:P43"/>
    <mergeCell ref="A65:P66"/>
    <mergeCell ref="A88:P89"/>
    <mergeCell ref="A116:P117"/>
    <mergeCell ref="A19:P20"/>
  </mergeCells>
  <pageMargins left="0.7" right="0.7" top="0.75" bottom="0.75" header="0.3" footer="0.3"/>
  <pageSetup paperSize="9" scale="81" orientation="landscape" r:id="rId1"/>
  <rowBreaks count="9" manualBreakCount="9">
    <brk id="41" max="16383" man="1"/>
    <brk id="64" max="16383" man="1"/>
    <brk id="87" max="16383" man="1"/>
    <brk id="115" max="16383" man="1"/>
    <brk id="143" max="16383" man="1"/>
    <brk id="163" max="16383" man="1"/>
    <brk id="187" max="16383" man="1"/>
    <brk id="212" max="16383" man="1"/>
    <brk id="235" max="16383" man="1"/>
  </rowBreaks>
  <colBreaks count="1" manualBreakCount="1">
    <brk id="1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2E2D-E6CC-4AB3-9D6D-9764563D8AEF}">
  <sheetPr codeName="Sheet11"/>
  <dimension ref="A1:M289"/>
  <sheetViews>
    <sheetView zoomScaleNormal="100" workbookViewId="0">
      <selection activeCell="K28" sqref="K28"/>
    </sheetView>
  </sheetViews>
  <sheetFormatPr defaultRowHeight="15" x14ac:dyDescent="0.25"/>
  <cols>
    <col min="8" max="8" width="63.7109375" bestFit="1" customWidth="1"/>
    <col min="11" max="11" width="9.5703125" bestFit="1" customWidth="1"/>
  </cols>
  <sheetData>
    <row r="1" spans="1:13" s="72" customFormat="1" x14ac:dyDescent="0.25">
      <c r="A1" s="72" t="s">
        <v>294</v>
      </c>
      <c r="B1" s="72" t="s">
        <v>391</v>
      </c>
      <c r="C1" s="72" t="s">
        <v>296</v>
      </c>
      <c r="D1" s="72" t="s">
        <v>202</v>
      </c>
      <c r="E1" s="72" t="s">
        <v>203</v>
      </c>
      <c r="G1" s="72" t="s">
        <v>295</v>
      </c>
    </row>
    <row r="2" spans="1:13" x14ac:dyDescent="0.25">
      <c r="A2" t="s">
        <v>260</v>
      </c>
      <c r="B2">
        <v>1</v>
      </c>
      <c r="C2" s="104">
        <v>0</v>
      </c>
      <c r="D2">
        <f>IF(C2=1,0,IF(C2=2,1,IF(C2=3,2,IF(C2=4,3,IF(C2=5,0,0)))))</f>
        <v>0</v>
      </c>
      <c r="E2">
        <f>IF(C2=0,0,IF(C2=5,0,3))</f>
        <v>0</v>
      </c>
      <c r="I2" t="s">
        <v>202</v>
      </c>
      <c r="J2" t="s">
        <v>203</v>
      </c>
      <c r="K2" t="s">
        <v>204</v>
      </c>
    </row>
    <row r="3" spans="1:13" x14ac:dyDescent="0.25">
      <c r="B3" t="s">
        <v>261</v>
      </c>
      <c r="C3" s="104">
        <v>0</v>
      </c>
      <c r="D3">
        <f t="shared" ref="D3:D65" si="0">IF(C3=1,0,IF(C3=2,1,IF(C3=3,2,IF(C3=4,3,IF(C3=5,0,0)))))</f>
        <v>0</v>
      </c>
      <c r="E3">
        <f t="shared" ref="E3:E47" si="1">IF(C3=0,0,IF(C3=5,0,3))</f>
        <v>0</v>
      </c>
      <c r="G3" t="s">
        <v>260</v>
      </c>
      <c r="H3" s="82" t="s">
        <v>85</v>
      </c>
      <c r="I3">
        <f>SUM(D2:D17)</f>
        <v>0</v>
      </c>
      <c r="J3">
        <f>SUM(E2:E17)</f>
        <v>0</v>
      </c>
      <c r="K3" s="84" t="e">
        <f>3*I3/J3</f>
        <v>#DIV/0!</v>
      </c>
    </row>
    <row r="4" spans="1:13" x14ac:dyDescent="0.25">
      <c r="B4" t="s">
        <v>262</v>
      </c>
      <c r="C4" s="104">
        <v>0</v>
      </c>
      <c r="D4">
        <f t="shared" si="0"/>
        <v>0</v>
      </c>
      <c r="E4">
        <f t="shared" si="1"/>
        <v>0</v>
      </c>
      <c r="G4" t="s">
        <v>275</v>
      </c>
      <c r="H4" s="82" t="s">
        <v>86</v>
      </c>
      <c r="I4">
        <f>SUM(D18:D21)</f>
        <v>0</v>
      </c>
      <c r="J4">
        <f>SUM(E18:E21)</f>
        <v>0</v>
      </c>
      <c r="K4" s="84" t="e">
        <f t="shared" ref="K4:K7" si="2">3*I4/J4</f>
        <v>#DIV/0!</v>
      </c>
    </row>
    <row r="5" spans="1:13" x14ac:dyDescent="0.25">
      <c r="B5" t="s">
        <v>263</v>
      </c>
      <c r="C5" s="104">
        <v>0</v>
      </c>
      <c r="D5">
        <f t="shared" si="0"/>
        <v>0</v>
      </c>
      <c r="E5">
        <f t="shared" si="1"/>
        <v>0</v>
      </c>
      <c r="G5" t="s">
        <v>276</v>
      </c>
      <c r="H5" s="82" t="s">
        <v>424</v>
      </c>
      <c r="I5">
        <f>SUM(D22:D32)</f>
        <v>0</v>
      </c>
      <c r="J5">
        <f>SUM(E22:E32)</f>
        <v>0</v>
      </c>
      <c r="K5" s="84" t="e">
        <f t="shared" si="2"/>
        <v>#DIV/0!</v>
      </c>
    </row>
    <row r="6" spans="1:13" x14ac:dyDescent="0.25">
      <c r="B6" t="s">
        <v>264</v>
      </c>
      <c r="C6" s="104">
        <v>0</v>
      </c>
      <c r="D6">
        <f t="shared" si="0"/>
        <v>0</v>
      </c>
      <c r="E6">
        <f t="shared" si="1"/>
        <v>0</v>
      </c>
      <c r="G6" t="s">
        <v>285</v>
      </c>
      <c r="H6" s="82" t="s">
        <v>87</v>
      </c>
      <c r="I6">
        <f>SUM(D33:D39)</f>
        <v>0</v>
      </c>
      <c r="J6">
        <f>SUM(E33:E39)</f>
        <v>0</v>
      </c>
      <c r="K6" s="84" t="e">
        <f t="shared" si="2"/>
        <v>#DIV/0!</v>
      </c>
    </row>
    <row r="7" spans="1:13" x14ac:dyDescent="0.25">
      <c r="B7" t="s">
        <v>265</v>
      </c>
      <c r="C7" s="104">
        <v>0</v>
      </c>
      <c r="D7">
        <f t="shared" si="0"/>
        <v>0</v>
      </c>
      <c r="E7">
        <f t="shared" si="1"/>
        <v>0</v>
      </c>
      <c r="G7" t="s">
        <v>293</v>
      </c>
      <c r="H7" s="82" t="s">
        <v>88</v>
      </c>
      <c r="I7">
        <f>SUM(D40:D47)</f>
        <v>0</v>
      </c>
      <c r="J7">
        <f>SUM(E40:E47)</f>
        <v>0</v>
      </c>
      <c r="K7" s="84" t="e">
        <f t="shared" si="2"/>
        <v>#DIV/0!</v>
      </c>
    </row>
    <row r="8" spans="1:13" x14ac:dyDescent="0.25">
      <c r="B8" t="s">
        <v>266</v>
      </c>
      <c r="C8" s="104">
        <v>0</v>
      </c>
      <c r="D8">
        <f t="shared" si="0"/>
        <v>0</v>
      </c>
      <c r="E8">
        <f t="shared" si="1"/>
        <v>0</v>
      </c>
      <c r="G8">
        <v>1</v>
      </c>
      <c r="H8" s="83" t="s">
        <v>245</v>
      </c>
      <c r="I8">
        <f>SUM(I3:I7)</f>
        <v>0</v>
      </c>
      <c r="J8">
        <f>SUM(J3:J7)</f>
        <v>0</v>
      </c>
      <c r="K8" s="84" t="e">
        <f>3*I8/J8</f>
        <v>#DIV/0!</v>
      </c>
    </row>
    <row r="9" spans="1:13" x14ac:dyDescent="0.25">
      <c r="B9" t="s">
        <v>267</v>
      </c>
      <c r="C9" s="104">
        <v>0</v>
      </c>
      <c r="D9">
        <f t="shared" si="0"/>
        <v>0</v>
      </c>
      <c r="E9">
        <f t="shared" si="1"/>
        <v>0</v>
      </c>
    </row>
    <row r="10" spans="1:13" x14ac:dyDescent="0.25">
      <c r="B10" t="s">
        <v>268</v>
      </c>
      <c r="C10" s="104">
        <v>0</v>
      </c>
      <c r="D10">
        <f t="shared" si="0"/>
        <v>0</v>
      </c>
      <c r="E10">
        <f t="shared" si="1"/>
        <v>0</v>
      </c>
      <c r="I10" t="s">
        <v>242</v>
      </c>
      <c r="J10" t="s">
        <v>243</v>
      </c>
      <c r="K10" t="s">
        <v>244</v>
      </c>
      <c r="L10" t="s">
        <v>154</v>
      </c>
      <c r="M10" t="s">
        <v>296</v>
      </c>
    </row>
    <row r="11" spans="1:13" x14ac:dyDescent="0.25">
      <c r="B11" t="s">
        <v>269</v>
      </c>
      <c r="C11" s="104">
        <v>0</v>
      </c>
      <c r="D11">
        <f t="shared" si="0"/>
        <v>0</v>
      </c>
      <c r="E11">
        <f t="shared" si="1"/>
        <v>0</v>
      </c>
      <c r="G11" t="s">
        <v>260</v>
      </c>
      <c r="H11" s="82" t="s">
        <v>85</v>
      </c>
      <c r="I11">
        <f>COUNTIF(C2:C17,1)</f>
        <v>0</v>
      </c>
      <c r="J11">
        <f>COUNTIF(C2:C17,2)</f>
        <v>0</v>
      </c>
      <c r="K11">
        <f>COUNTIF(C2:C17,3)</f>
        <v>0</v>
      </c>
      <c r="L11">
        <f>COUNTIF(C2:C17,4)</f>
        <v>0</v>
      </c>
      <c r="M11">
        <f>SUM(I11:L11)</f>
        <v>0</v>
      </c>
    </row>
    <row r="12" spans="1:13" x14ac:dyDescent="0.25">
      <c r="B12" t="s">
        <v>270</v>
      </c>
      <c r="C12" s="104">
        <v>0</v>
      </c>
      <c r="D12">
        <f t="shared" si="0"/>
        <v>0</v>
      </c>
      <c r="E12">
        <f t="shared" si="1"/>
        <v>0</v>
      </c>
      <c r="G12" t="s">
        <v>275</v>
      </c>
      <c r="H12" s="82" t="s">
        <v>86</v>
      </c>
      <c r="I12">
        <f>COUNTIF(C18:C21,1)</f>
        <v>0</v>
      </c>
      <c r="J12">
        <f>COUNTIF(C18:C21,2)</f>
        <v>0</v>
      </c>
      <c r="K12">
        <f>COUNTIF(C18:C21,3)</f>
        <v>0</v>
      </c>
      <c r="L12">
        <f>COUNTIF(C18:C21,4)</f>
        <v>0</v>
      </c>
      <c r="M12">
        <f t="shared" ref="M12:M15" si="3">SUM(I12:L12)</f>
        <v>0</v>
      </c>
    </row>
    <row r="13" spans="1:13" x14ac:dyDescent="0.25">
      <c r="B13" t="s">
        <v>271</v>
      </c>
      <c r="C13" s="104">
        <v>0</v>
      </c>
      <c r="D13">
        <f t="shared" si="0"/>
        <v>0</v>
      </c>
      <c r="E13">
        <f t="shared" si="1"/>
        <v>0</v>
      </c>
      <c r="G13" t="s">
        <v>276</v>
      </c>
      <c r="H13" s="82" t="s">
        <v>424</v>
      </c>
      <c r="I13">
        <f>COUNTIF(C22:C32,1)</f>
        <v>0</v>
      </c>
      <c r="J13">
        <f>COUNTIF(C22:C32,2)</f>
        <v>0</v>
      </c>
      <c r="K13">
        <f>COUNTIF(C22:C32,3)</f>
        <v>0</v>
      </c>
      <c r="L13">
        <f>COUNTIF(C22:C32,4)</f>
        <v>0</v>
      </c>
      <c r="M13">
        <f t="shared" si="3"/>
        <v>0</v>
      </c>
    </row>
    <row r="14" spans="1:13" x14ac:dyDescent="0.25">
      <c r="B14" t="s">
        <v>272</v>
      </c>
      <c r="C14" s="104">
        <v>0</v>
      </c>
      <c r="D14">
        <f t="shared" si="0"/>
        <v>0</v>
      </c>
      <c r="E14">
        <f t="shared" si="1"/>
        <v>0</v>
      </c>
      <c r="G14" t="s">
        <v>285</v>
      </c>
      <c r="H14" s="82" t="s">
        <v>87</v>
      </c>
      <c r="I14">
        <f>COUNTIF(C33:C39,1)</f>
        <v>0</v>
      </c>
      <c r="J14">
        <f>COUNTIF(C33:C39,2)</f>
        <v>0</v>
      </c>
      <c r="K14">
        <f>COUNTIF(C33:C39,3)</f>
        <v>0</v>
      </c>
      <c r="L14">
        <f>COUNTIF(C33:C39,4)</f>
        <v>0</v>
      </c>
      <c r="M14">
        <f t="shared" si="3"/>
        <v>0</v>
      </c>
    </row>
    <row r="15" spans="1:13" x14ac:dyDescent="0.25">
      <c r="B15" t="s">
        <v>273</v>
      </c>
      <c r="C15" s="104">
        <v>0</v>
      </c>
      <c r="D15">
        <f t="shared" si="0"/>
        <v>0</v>
      </c>
      <c r="E15">
        <f t="shared" si="1"/>
        <v>0</v>
      </c>
      <c r="G15" t="s">
        <v>293</v>
      </c>
      <c r="H15" s="82" t="s">
        <v>88</v>
      </c>
      <c r="I15">
        <f>COUNTIF(C40:C47,1)</f>
        <v>0</v>
      </c>
      <c r="J15">
        <f>COUNTIF(C40:C47,2)</f>
        <v>0</v>
      </c>
      <c r="K15">
        <f>COUNTIF(C40:C47,3)</f>
        <v>0</v>
      </c>
      <c r="L15">
        <f>COUNTIF(C40:C46,4)</f>
        <v>0</v>
      </c>
      <c r="M15">
        <f t="shared" si="3"/>
        <v>0</v>
      </c>
    </row>
    <row r="16" spans="1:13" x14ac:dyDescent="0.25">
      <c r="B16" t="s">
        <v>274</v>
      </c>
      <c r="C16" s="104">
        <v>0</v>
      </c>
      <c r="D16">
        <f t="shared" si="0"/>
        <v>0</v>
      </c>
      <c r="E16">
        <f t="shared" si="1"/>
        <v>0</v>
      </c>
      <c r="G16">
        <v>1</v>
      </c>
      <c r="H16" s="83" t="s">
        <v>297</v>
      </c>
      <c r="I16">
        <f>SUM(I11:I15)</f>
        <v>0</v>
      </c>
      <c r="J16">
        <f t="shared" ref="J16:L16" si="4">SUM(J11:J15)</f>
        <v>0</v>
      </c>
      <c r="K16">
        <f t="shared" si="4"/>
        <v>0</v>
      </c>
      <c r="L16">
        <f t="shared" si="4"/>
        <v>0</v>
      </c>
      <c r="M16">
        <f>SUM(I16:L16)</f>
        <v>0</v>
      </c>
    </row>
    <row r="17" spans="1:12" x14ac:dyDescent="0.25">
      <c r="B17">
        <v>4</v>
      </c>
      <c r="C17" s="104">
        <v>0</v>
      </c>
      <c r="D17">
        <f t="shared" si="0"/>
        <v>0</v>
      </c>
      <c r="E17">
        <f t="shared" si="1"/>
        <v>0</v>
      </c>
    </row>
    <row r="18" spans="1:12" x14ac:dyDescent="0.25">
      <c r="A18" t="s">
        <v>275</v>
      </c>
      <c r="B18">
        <v>5</v>
      </c>
      <c r="C18" s="104">
        <v>0</v>
      </c>
      <c r="D18">
        <f t="shared" si="0"/>
        <v>0</v>
      </c>
      <c r="E18">
        <f t="shared" si="1"/>
        <v>0</v>
      </c>
      <c r="I18" t="s">
        <v>242</v>
      </c>
      <c r="J18" t="s">
        <v>243</v>
      </c>
      <c r="K18" t="s">
        <v>244</v>
      </c>
      <c r="L18" t="s">
        <v>154</v>
      </c>
    </row>
    <row r="19" spans="1:12" x14ac:dyDescent="0.25">
      <c r="B19">
        <v>6</v>
      </c>
      <c r="C19" s="104">
        <v>0</v>
      </c>
      <c r="D19">
        <f t="shared" si="0"/>
        <v>0</v>
      </c>
      <c r="E19">
        <f t="shared" si="1"/>
        <v>0</v>
      </c>
      <c r="G19" t="s">
        <v>260</v>
      </c>
      <c r="H19" s="82" t="s">
        <v>85</v>
      </c>
      <c r="I19" s="85" t="e">
        <f>I11/$M$11</f>
        <v>#DIV/0!</v>
      </c>
      <c r="J19" s="85" t="e">
        <f t="shared" ref="J19:L19" si="5">J11/$M$11</f>
        <v>#DIV/0!</v>
      </c>
      <c r="K19" s="85" t="e">
        <f t="shared" si="5"/>
        <v>#DIV/0!</v>
      </c>
      <c r="L19" s="85" t="e">
        <f t="shared" si="5"/>
        <v>#DIV/0!</v>
      </c>
    </row>
    <row r="20" spans="1:12" x14ac:dyDescent="0.25">
      <c r="B20">
        <v>7</v>
      </c>
      <c r="C20" s="104">
        <v>0</v>
      </c>
      <c r="D20">
        <f t="shared" si="0"/>
        <v>0</v>
      </c>
      <c r="E20">
        <f t="shared" si="1"/>
        <v>0</v>
      </c>
      <c r="G20" t="s">
        <v>275</v>
      </c>
      <c r="H20" s="82" t="s">
        <v>86</v>
      </c>
      <c r="I20" s="85" t="e">
        <f>I12/$M$12</f>
        <v>#DIV/0!</v>
      </c>
      <c r="J20" s="85" t="e">
        <f t="shared" ref="J20:L20" si="6">J12/$M$12</f>
        <v>#DIV/0!</v>
      </c>
      <c r="K20" s="85" t="e">
        <f t="shared" si="6"/>
        <v>#DIV/0!</v>
      </c>
      <c r="L20" s="85" t="e">
        <f t="shared" si="6"/>
        <v>#DIV/0!</v>
      </c>
    </row>
    <row r="21" spans="1:12" x14ac:dyDescent="0.25">
      <c r="B21">
        <v>8</v>
      </c>
      <c r="C21" s="104">
        <v>0</v>
      </c>
      <c r="D21">
        <f t="shared" si="0"/>
        <v>0</v>
      </c>
      <c r="E21">
        <f t="shared" si="1"/>
        <v>0</v>
      </c>
      <c r="G21" t="s">
        <v>276</v>
      </c>
      <c r="H21" s="82" t="s">
        <v>424</v>
      </c>
      <c r="I21" s="85" t="e">
        <f>I13/$M$13</f>
        <v>#DIV/0!</v>
      </c>
      <c r="J21" s="85" t="e">
        <f t="shared" ref="J21:L21" si="7">J13/$M$13</f>
        <v>#DIV/0!</v>
      </c>
      <c r="K21" s="85" t="e">
        <f t="shared" si="7"/>
        <v>#DIV/0!</v>
      </c>
      <c r="L21" s="85" t="e">
        <f t="shared" si="7"/>
        <v>#DIV/0!</v>
      </c>
    </row>
    <row r="22" spans="1:12" x14ac:dyDescent="0.25">
      <c r="A22" t="s">
        <v>276</v>
      </c>
      <c r="B22">
        <v>9</v>
      </c>
      <c r="C22" s="104">
        <v>0</v>
      </c>
      <c r="D22">
        <f t="shared" si="0"/>
        <v>0</v>
      </c>
      <c r="E22">
        <f t="shared" si="1"/>
        <v>0</v>
      </c>
      <c r="G22" t="s">
        <v>285</v>
      </c>
      <c r="H22" s="82" t="s">
        <v>87</v>
      </c>
      <c r="I22" s="85" t="e">
        <f>I14/$M$14</f>
        <v>#DIV/0!</v>
      </c>
      <c r="J22" s="85" t="e">
        <f t="shared" ref="J22:L22" si="8">J14/$M$14</f>
        <v>#DIV/0!</v>
      </c>
      <c r="K22" s="85" t="e">
        <f t="shared" si="8"/>
        <v>#DIV/0!</v>
      </c>
      <c r="L22" s="85" t="e">
        <f t="shared" si="8"/>
        <v>#DIV/0!</v>
      </c>
    </row>
    <row r="23" spans="1:12" x14ac:dyDescent="0.25">
      <c r="B23" t="s">
        <v>277</v>
      </c>
      <c r="C23" s="104">
        <v>0</v>
      </c>
      <c r="D23">
        <f t="shared" si="0"/>
        <v>0</v>
      </c>
      <c r="E23">
        <f t="shared" si="1"/>
        <v>0</v>
      </c>
      <c r="G23" t="s">
        <v>293</v>
      </c>
      <c r="H23" s="82" t="s">
        <v>88</v>
      </c>
      <c r="I23" s="85" t="e">
        <f>I15/$M$15</f>
        <v>#DIV/0!</v>
      </c>
      <c r="J23" s="85" t="e">
        <f t="shared" ref="J23:L23" si="9">J15/$M$15</f>
        <v>#DIV/0!</v>
      </c>
      <c r="K23" s="85" t="e">
        <f t="shared" si="9"/>
        <v>#DIV/0!</v>
      </c>
      <c r="L23" s="85" t="e">
        <f t="shared" si="9"/>
        <v>#DIV/0!</v>
      </c>
    </row>
    <row r="24" spans="1:12" x14ac:dyDescent="0.25">
      <c r="B24" t="s">
        <v>278</v>
      </c>
      <c r="C24" s="104">
        <v>0</v>
      </c>
      <c r="D24">
        <f t="shared" si="0"/>
        <v>0</v>
      </c>
      <c r="E24">
        <f t="shared" si="1"/>
        <v>0</v>
      </c>
      <c r="G24">
        <v>1</v>
      </c>
      <c r="H24" s="83" t="s">
        <v>298</v>
      </c>
      <c r="I24" s="85" t="e">
        <f>I16/$M$16</f>
        <v>#DIV/0!</v>
      </c>
      <c r="J24" s="85" t="e">
        <f t="shared" ref="J24:L24" si="10">J16/$M$16</f>
        <v>#DIV/0!</v>
      </c>
      <c r="K24" s="85" t="e">
        <f t="shared" si="10"/>
        <v>#DIV/0!</v>
      </c>
      <c r="L24" s="85" t="e">
        <f t="shared" si="10"/>
        <v>#DIV/0!</v>
      </c>
    </row>
    <row r="25" spans="1:12" x14ac:dyDescent="0.25">
      <c r="B25" t="s">
        <v>279</v>
      </c>
      <c r="C25" s="104">
        <v>0</v>
      </c>
      <c r="D25">
        <f t="shared" si="0"/>
        <v>0</v>
      </c>
      <c r="E25">
        <f t="shared" si="1"/>
        <v>0</v>
      </c>
    </row>
    <row r="26" spans="1:12" x14ac:dyDescent="0.25">
      <c r="B26" t="s">
        <v>280</v>
      </c>
      <c r="C26" s="104">
        <v>0</v>
      </c>
      <c r="D26">
        <f t="shared" si="0"/>
        <v>0</v>
      </c>
      <c r="E26">
        <f t="shared" si="1"/>
        <v>0</v>
      </c>
    </row>
    <row r="27" spans="1:12" x14ac:dyDescent="0.25">
      <c r="B27" t="s">
        <v>281</v>
      </c>
      <c r="C27" s="104">
        <v>0</v>
      </c>
      <c r="D27">
        <f t="shared" si="0"/>
        <v>0</v>
      </c>
      <c r="E27">
        <f t="shared" si="1"/>
        <v>0</v>
      </c>
    </row>
    <row r="28" spans="1:12" x14ac:dyDescent="0.25">
      <c r="B28" t="s">
        <v>282</v>
      </c>
      <c r="C28" s="104">
        <v>0</v>
      </c>
      <c r="D28">
        <f t="shared" si="0"/>
        <v>0</v>
      </c>
      <c r="E28">
        <f t="shared" si="1"/>
        <v>0</v>
      </c>
    </row>
    <row r="29" spans="1:12" x14ac:dyDescent="0.25">
      <c r="B29" t="s">
        <v>283</v>
      </c>
      <c r="C29" s="104">
        <v>0</v>
      </c>
      <c r="D29">
        <f t="shared" si="0"/>
        <v>0</v>
      </c>
      <c r="E29">
        <f t="shared" si="1"/>
        <v>0</v>
      </c>
    </row>
    <row r="30" spans="1:12" x14ac:dyDescent="0.25">
      <c r="B30" t="s">
        <v>284</v>
      </c>
      <c r="C30" s="104">
        <v>0</v>
      </c>
      <c r="D30">
        <f t="shared" si="0"/>
        <v>0</v>
      </c>
      <c r="E30">
        <f t="shared" si="1"/>
        <v>0</v>
      </c>
    </row>
    <row r="31" spans="1:12" x14ac:dyDescent="0.25">
      <c r="B31">
        <v>11</v>
      </c>
      <c r="C31" s="104">
        <v>0</v>
      </c>
      <c r="D31">
        <f t="shared" si="0"/>
        <v>0</v>
      </c>
      <c r="E31">
        <f t="shared" si="1"/>
        <v>0</v>
      </c>
    </row>
    <row r="32" spans="1:12" x14ac:dyDescent="0.25">
      <c r="B32">
        <v>12</v>
      </c>
      <c r="C32" s="104">
        <v>0</v>
      </c>
      <c r="D32">
        <f t="shared" si="0"/>
        <v>0</v>
      </c>
      <c r="E32">
        <f t="shared" si="1"/>
        <v>0</v>
      </c>
    </row>
    <row r="33" spans="1:7" x14ac:dyDescent="0.25">
      <c r="A33" t="s">
        <v>285</v>
      </c>
      <c r="B33" t="s">
        <v>286</v>
      </c>
      <c r="C33" s="104">
        <v>0</v>
      </c>
      <c r="D33">
        <f t="shared" si="0"/>
        <v>0</v>
      </c>
      <c r="E33">
        <f t="shared" si="1"/>
        <v>0</v>
      </c>
    </row>
    <row r="34" spans="1:7" x14ac:dyDescent="0.25">
      <c r="B34" t="s">
        <v>287</v>
      </c>
      <c r="C34" s="104">
        <v>0</v>
      </c>
      <c r="D34">
        <f t="shared" si="0"/>
        <v>0</v>
      </c>
      <c r="E34">
        <f t="shared" si="1"/>
        <v>0</v>
      </c>
    </row>
    <row r="35" spans="1:7" x14ac:dyDescent="0.25">
      <c r="B35" t="s">
        <v>288</v>
      </c>
      <c r="C35" s="104">
        <v>0</v>
      </c>
      <c r="D35">
        <f t="shared" si="0"/>
        <v>0</v>
      </c>
      <c r="E35">
        <f t="shared" si="1"/>
        <v>0</v>
      </c>
    </row>
    <row r="36" spans="1:7" x14ac:dyDescent="0.25">
      <c r="B36" t="s">
        <v>289</v>
      </c>
      <c r="C36" s="104">
        <v>0</v>
      </c>
      <c r="D36">
        <f t="shared" si="0"/>
        <v>0</v>
      </c>
      <c r="E36">
        <f t="shared" si="1"/>
        <v>0</v>
      </c>
    </row>
    <row r="37" spans="1:7" x14ac:dyDescent="0.25">
      <c r="B37" t="s">
        <v>290</v>
      </c>
      <c r="C37" s="104">
        <v>0</v>
      </c>
      <c r="D37">
        <f t="shared" si="0"/>
        <v>0</v>
      </c>
      <c r="E37">
        <f t="shared" si="1"/>
        <v>0</v>
      </c>
    </row>
    <row r="38" spans="1:7" x14ac:dyDescent="0.25">
      <c r="B38" t="s">
        <v>291</v>
      </c>
      <c r="C38" s="104">
        <v>0</v>
      </c>
      <c r="D38">
        <f t="shared" si="0"/>
        <v>0</v>
      </c>
      <c r="E38">
        <f t="shared" si="1"/>
        <v>0</v>
      </c>
    </row>
    <row r="39" spans="1:7" x14ac:dyDescent="0.25">
      <c r="B39" t="s">
        <v>292</v>
      </c>
      <c r="C39" s="104">
        <v>0</v>
      </c>
      <c r="D39">
        <f t="shared" si="0"/>
        <v>0</v>
      </c>
      <c r="E39">
        <f t="shared" si="1"/>
        <v>0</v>
      </c>
    </row>
    <row r="40" spans="1:7" x14ac:dyDescent="0.25">
      <c r="A40" t="s">
        <v>293</v>
      </c>
      <c r="B40">
        <v>14</v>
      </c>
      <c r="C40" s="104">
        <v>0</v>
      </c>
      <c r="D40">
        <f t="shared" si="0"/>
        <v>0</v>
      </c>
      <c r="E40">
        <f t="shared" si="1"/>
        <v>0</v>
      </c>
    </row>
    <row r="41" spans="1:7" x14ac:dyDescent="0.25">
      <c r="B41">
        <v>15</v>
      </c>
      <c r="C41" s="104">
        <v>0</v>
      </c>
      <c r="D41">
        <f t="shared" si="0"/>
        <v>0</v>
      </c>
      <c r="E41">
        <f t="shared" si="1"/>
        <v>0</v>
      </c>
    </row>
    <row r="42" spans="1:7" x14ac:dyDescent="0.25">
      <c r="B42">
        <v>16</v>
      </c>
      <c r="C42" s="104">
        <v>0</v>
      </c>
      <c r="D42">
        <f t="shared" si="0"/>
        <v>0</v>
      </c>
      <c r="E42">
        <f t="shared" si="1"/>
        <v>0</v>
      </c>
    </row>
    <row r="43" spans="1:7" x14ac:dyDescent="0.25">
      <c r="B43">
        <v>17</v>
      </c>
      <c r="C43" s="104">
        <v>0</v>
      </c>
      <c r="D43">
        <f t="shared" si="0"/>
        <v>0</v>
      </c>
      <c r="E43">
        <f t="shared" si="1"/>
        <v>0</v>
      </c>
    </row>
    <row r="44" spans="1:7" x14ac:dyDescent="0.25">
      <c r="B44">
        <v>18</v>
      </c>
      <c r="C44" s="104">
        <v>0</v>
      </c>
      <c r="D44">
        <f t="shared" si="0"/>
        <v>0</v>
      </c>
      <c r="E44">
        <f t="shared" si="1"/>
        <v>0</v>
      </c>
    </row>
    <row r="45" spans="1:7" x14ac:dyDescent="0.25">
      <c r="B45">
        <v>19</v>
      </c>
      <c r="C45" s="104">
        <v>0</v>
      </c>
      <c r="D45">
        <f t="shared" si="0"/>
        <v>0</v>
      </c>
      <c r="E45">
        <f t="shared" si="1"/>
        <v>0</v>
      </c>
    </row>
    <row r="46" spans="1:7" x14ac:dyDescent="0.25">
      <c r="B46">
        <v>20</v>
      </c>
      <c r="C46" s="104">
        <v>0</v>
      </c>
      <c r="D46">
        <f t="shared" si="0"/>
        <v>0</v>
      </c>
      <c r="E46">
        <f t="shared" si="1"/>
        <v>0</v>
      </c>
    </row>
    <row r="47" spans="1:7" x14ac:dyDescent="0.25">
      <c r="B47">
        <v>21</v>
      </c>
      <c r="C47" s="104">
        <v>0</v>
      </c>
      <c r="D47">
        <f t="shared" si="0"/>
        <v>0</v>
      </c>
      <c r="E47">
        <f t="shared" si="1"/>
        <v>0</v>
      </c>
    </row>
    <row r="48" spans="1:7" s="8" customFormat="1" x14ac:dyDescent="0.25">
      <c r="A48" s="72" t="s">
        <v>304</v>
      </c>
      <c r="B48" s="72" t="s">
        <v>391</v>
      </c>
      <c r="C48" s="192" t="s">
        <v>296</v>
      </c>
      <c r="D48" s="72" t="s">
        <v>202</v>
      </c>
      <c r="E48" s="72" t="s">
        <v>203</v>
      </c>
      <c r="G48" s="72" t="s">
        <v>399</v>
      </c>
    </row>
    <row r="49" spans="1:13" x14ac:dyDescent="0.25">
      <c r="A49" t="s">
        <v>299</v>
      </c>
      <c r="B49">
        <v>1</v>
      </c>
      <c r="C49" s="104">
        <v>0</v>
      </c>
      <c r="D49">
        <f t="shared" si="0"/>
        <v>0</v>
      </c>
      <c r="E49">
        <f>IF(C49=0,0,IF(C49=5,0,3))</f>
        <v>0</v>
      </c>
      <c r="I49" t="s">
        <v>202</v>
      </c>
      <c r="J49" t="s">
        <v>203</v>
      </c>
      <c r="K49" t="s">
        <v>204</v>
      </c>
    </row>
    <row r="50" spans="1:13" x14ac:dyDescent="0.25">
      <c r="B50">
        <v>2</v>
      </c>
      <c r="C50" s="104">
        <v>0</v>
      </c>
      <c r="D50">
        <f t="shared" si="0"/>
        <v>0</v>
      </c>
      <c r="E50">
        <f t="shared" ref="E50:E65" si="11">IF(C50=0,0,IF(C50=5,0,3))</f>
        <v>0</v>
      </c>
      <c r="G50" t="s">
        <v>299</v>
      </c>
      <c r="H50" t="s">
        <v>210</v>
      </c>
      <c r="I50">
        <f>SUM(D49:D51)</f>
        <v>0</v>
      </c>
      <c r="J50">
        <f>SUM(E49:E51)</f>
        <v>0</v>
      </c>
      <c r="K50" s="84" t="e">
        <f>(I50/J50)*3</f>
        <v>#DIV/0!</v>
      </c>
    </row>
    <row r="51" spans="1:13" x14ac:dyDescent="0.25">
      <c r="B51">
        <v>3</v>
      </c>
      <c r="C51" s="104">
        <v>0</v>
      </c>
      <c r="D51">
        <f t="shared" si="0"/>
        <v>0</v>
      </c>
      <c r="E51">
        <f t="shared" si="11"/>
        <v>0</v>
      </c>
      <c r="G51" t="s">
        <v>301</v>
      </c>
      <c r="H51" t="s">
        <v>211</v>
      </c>
      <c r="I51">
        <f>SUM(D52:D58)</f>
        <v>0</v>
      </c>
      <c r="J51">
        <f>SUM(E52:E58)</f>
        <v>0</v>
      </c>
      <c r="K51" s="84" t="e">
        <f t="shared" ref="K51:K54" si="12">(I51/J51)*3</f>
        <v>#DIV/0!</v>
      </c>
    </row>
    <row r="52" spans="1:13" x14ac:dyDescent="0.25">
      <c r="A52" t="s">
        <v>301</v>
      </c>
      <c r="B52">
        <v>4</v>
      </c>
      <c r="C52" s="104">
        <v>0</v>
      </c>
      <c r="D52">
        <f t="shared" si="0"/>
        <v>0</v>
      </c>
      <c r="E52">
        <f t="shared" si="11"/>
        <v>0</v>
      </c>
      <c r="G52" t="s">
        <v>302</v>
      </c>
      <c r="H52" t="s">
        <v>212</v>
      </c>
      <c r="I52">
        <f>SUM(D59:D63)</f>
        <v>0</v>
      </c>
      <c r="J52">
        <f>SUM(E59:E63)</f>
        <v>0</v>
      </c>
      <c r="K52" s="84" t="e">
        <f t="shared" si="12"/>
        <v>#DIV/0!</v>
      </c>
    </row>
    <row r="53" spans="1:13" x14ac:dyDescent="0.25">
      <c r="B53">
        <v>5</v>
      </c>
      <c r="C53" s="104">
        <v>0</v>
      </c>
      <c r="D53">
        <f t="shared" si="0"/>
        <v>0</v>
      </c>
      <c r="E53">
        <f t="shared" si="11"/>
        <v>0</v>
      </c>
      <c r="G53" t="s">
        <v>303</v>
      </c>
      <c r="H53" t="s">
        <v>213</v>
      </c>
      <c r="I53">
        <f>SUM(D64:D65)</f>
        <v>0</v>
      </c>
      <c r="J53">
        <f>SUM(E64:E65)</f>
        <v>0</v>
      </c>
      <c r="K53" s="84" t="e">
        <f t="shared" si="12"/>
        <v>#DIV/0!</v>
      </c>
    </row>
    <row r="54" spans="1:13" x14ac:dyDescent="0.25">
      <c r="B54">
        <v>6</v>
      </c>
      <c r="C54" s="104">
        <v>0</v>
      </c>
      <c r="D54">
        <f t="shared" si="0"/>
        <v>0</v>
      </c>
      <c r="E54">
        <f t="shared" si="11"/>
        <v>0</v>
      </c>
      <c r="G54">
        <v>2</v>
      </c>
      <c r="H54" t="s">
        <v>246</v>
      </c>
      <c r="I54">
        <f>SUM(I50:I53)</f>
        <v>0</v>
      </c>
      <c r="J54">
        <f>SUM(J50:J53)</f>
        <v>0</v>
      </c>
      <c r="K54" s="84" t="e">
        <f t="shared" si="12"/>
        <v>#DIV/0!</v>
      </c>
    </row>
    <row r="55" spans="1:13" x14ac:dyDescent="0.25">
      <c r="B55">
        <v>7</v>
      </c>
      <c r="C55" s="104">
        <v>0</v>
      </c>
      <c r="D55">
        <f t="shared" si="0"/>
        <v>0</v>
      </c>
      <c r="E55">
        <f t="shared" si="11"/>
        <v>0</v>
      </c>
    </row>
    <row r="56" spans="1:13" x14ac:dyDescent="0.25">
      <c r="B56">
        <v>8</v>
      </c>
      <c r="C56" s="104">
        <v>0</v>
      </c>
      <c r="D56">
        <f t="shared" si="0"/>
        <v>0</v>
      </c>
      <c r="E56">
        <f t="shared" si="11"/>
        <v>0</v>
      </c>
      <c r="I56" t="s">
        <v>242</v>
      </c>
      <c r="J56" t="s">
        <v>243</v>
      </c>
      <c r="K56" t="s">
        <v>244</v>
      </c>
      <c r="L56" t="s">
        <v>154</v>
      </c>
      <c r="M56" t="s">
        <v>296</v>
      </c>
    </row>
    <row r="57" spans="1:13" x14ac:dyDescent="0.25">
      <c r="B57">
        <v>9</v>
      </c>
      <c r="C57" s="104">
        <v>0</v>
      </c>
      <c r="D57">
        <f t="shared" si="0"/>
        <v>0</v>
      </c>
      <c r="E57">
        <f t="shared" si="11"/>
        <v>0</v>
      </c>
      <c r="G57" t="s">
        <v>299</v>
      </c>
      <c r="H57" t="s">
        <v>210</v>
      </c>
      <c r="I57">
        <f>COUNTIF(C49:C52,1)</f>
        <v>0</v>
      </c>
      <c r="J57">
        <f>COUNTIF(C49:C51,2)</f>
        <v>0</v>
      </c>
      <c r="K57">
        <f>COUNTIF(C49:C51,3)</f>
        <v>0</v>
      </c>
      <c r="L57">
        <f>COUNTIF(C49:C51,4)</f>
        <v>0</v>
      </c>
      <c r="M57">
        <f>SUM(I57:L57)</f>
        <v>0</v>
      </c>
    </row>
    <row r="58" spans="1:13" x14ac:dyDescent="0.25">
      <c r="B58">
        <v>10</v>
      </c>
      <c r="C58" s="104">
        <v>0</v>
      </c>
      <c r="D58">
        <f t="shared" si="0"/>
        <v>0</v>
      </c>
      <c r="E58">
        <f t="shared" si="11"/>
        <v>0</v>
      </c>
      <c r="G58" t="s">
        <v>301</v>
      </c>
      <c r="H58" t="s">
        <v>211</v>
      </c>
      <c r="I58">
        <f>COUNTIF(C52:C58,1)</f>
        <v>0</v>
      </c>
      <c r="J58">
        <f>COUNTIF(C52:C58,2)</f>
        <v>0</v>
      </c>
      <c r="K58">
        <f>COUNTIF(C52:C58,3)</f>
        <v>0</v>
      </c>
      <c r="L58">
        <f>COUNTIF(C52:C58,4)</f>
        <v>0</v>
      </c>
      <c r="M58">
        <f t="shared" ref="M58:M61" si="13">SUM(I58:L58)</f>
        <v>0</v>
      </c>
    </row>
    <row r="59" spans="1:13" x14ac:dyDescent="0.25">
      <c r="A59" t="s">
        <v>302</v>
      </c>
      <c r="B59">
        <v>11</v>
      </c>
      <c r="C59" s="104">
        <v>0</v>
      </c>
      <c r="D59">
        <f t="shared" si="0"/>
        <v>0</v>
      </c>
      <c r="E59">
        <f t="shared" si="11"/>
        <v>0</v>
      </c>
      <c r="G59" t="s">
        <v>302</v>
      </c>
      <c r="H59" t="s">
        <v>212</v>
      </c>
      <c r="I59">
        <f>COUNTIF(C59:C63,1)</f>
        <v>0</v>
      </c>
      <c r="J59">
        <f>COUNTIF(C59:C63,2)</f>
        <v>0</v>
      </c>
      <c r="K59">
        <f>COUNTIF(C59:C63,3)</f>
        <v>0</v>
      </c>
      <c r="L59">
        <f>COUNTIF(C59:C63,4)</f>
        <v>0</v>
      </c>
      <c r="M59">
        <f t="shared" si="13"/>
        <v>0</v>
      </c>
    </row>
    <row r="60" spans="1:13" x14ac:dyDescent="0.25">
      <c r="B60">
        <v>12</v>
      </c>
      <c r="C60" s="104">
        <v>0</v>
      </c>
      <c r="D60">
        <f t="shared" si="0"/>
        <v>0</v>
      </c>
      <c r="E60">
        <f t="shared" si="11"/>
        <v>0</v>
      </c>
      <c r="G60" t="s">
        <v>303</v>
      </c>
      <c r="H60" t="s">
        <v>213</v>
      </c>
      <c r="I60">
        <f>COUNTIF(C64:C65,1)</f>
        <v>0</v>
      </c>
      <c r="J60">
        <f>COUNTIF(C64:C65,2)</f>
        <v>0</v>
      </c>
      <c r="K60">
        <f>COUNTIF(C64:C65,3)</f>
        <v>0</v>
      </c>
      <c r="L60">
        <f>COUNTIF(C64:C65,4)</f>
        <v>0</v>
      </c>
      <c r="M60">
        <f t="shared" si="13"/>
        <v>0</v>
      </c>
    </row>
    <row r="61" spans="1:13" x14ac:dyDescent="0.25">
      <c r="B61">
        <v>13</v>
      </c>
      <c r="C61" s="104">
        <v>0</v>
      </c>
      <c r="D61">
        <f t="shared" si="0"/>
        <v>0</v>
      </c>
      <c r="E61">
        <f t="shared" si="11"/>
        <v>0</v>
      </c>
      <c r="G61">
        <v>2</v>
      </c>
      <c r="H61" t="s">
        <v>246</v>
      </c>
      <c r="I61">
        <f>SUM(I57:I60)</f>
        <v>0</v>
      </c>
      <c r="J61">
        <f t="shared" ref="J61:L61" si="14">SUM(J57:J60)</f>
        <v>0</v>
      </c>
      <c r="K61">
        <f t="shared" si="14"/>
        <v>0</v>
      </c>
      <c r="L61">
        <f t="shared" si="14"/>
        <v>0</v>
      </c>
      <c r="M61">
        <f t="shared" si="13"/>
        <v>0</v>
      </c>
    </row>
    <row r="62" spans="1:13" x14ac:dyDescent="0.25">
      <c r="B62">
        <v>14</v>
      </c>
      <c r="C62" s="104">
        <v>0</v>
      </c>
      <c r="D62">
        <f t="shared" si="0"/>
        <v>0</v>
      </c>
      <c r="E62">
        <f t="shared" si="11"/>
        <v>0</v>
      </c>
    </row>
    <row r="63" spans="1:13" x14ac:dyDescent="0.25">
      <c r="B63">
        <v>15</v>
      </c>
      <c r="C63" s="104">
        <v>0</v>
      </c>
      <c r="D63">
        <f t="shared" si="0"/>
        <v>0</v>
      </c>
      <c r="E63">
        <f t="shared" si="11"/>
        <v>0</v>
      </c>
      <c r="I63" t="s">
        <v>242</v>
      </c>
      <c r="J63" t="s">
        <v>243</v>
      </c>
      <c r="K63" t="s">
        <v>244</v>
      </c>
      <c r="L63" t="s">
        <v>154</v>
      </c>
    </row>
    <row r="64" spans="1:13" x14ac:dyDescent="0.25">
      <c r="A64" t="s">
        <v>303</v>
      </c>
      <c r="B64">
        <v>16</v>
      </c>
      <c r="C64" s="104">
        <v>0</v>
      </c>
      <c r="D64">
        <f t="shared" si="0"/>
        <v>0</v>
      </c>
      <c r="E64">
        <f t="shared" si="11"/>
        <v>0</v>
      </c>
      <c r="G64" t="s">
        <v>299</v>
      </c>
      <c r="H64" t="s">
        <v>210</v>
      </c>
      <c r="I64" s="85" t="e">
        <f>I57/$M$57</f>
        <v>#DIV/0!</v>
      </c>
      <c r="J64" s="85" t="e">
        <f t="shared" ref="J64:L64" si="15">J57/$M$57</f>
        <v>#DIV/0!</v>
      </c>
      <c r="K64" s="85" t="e">
        <f t="shared" si="15"/>
        <v>#DIV/0!</v>
      </c>
      <c r="L64" s="85" t="e">
        <f t="shared" si="15"/>
        <v>#DIV/0!</v>
      </c>
    </row>
    <row r="65" spans="1:12" x14ac:dyDescent="0.25">
      <c r="B65">
        <v>17</v>
      </c>
      <c r="C65" s="104">
        <v>0</v>
      </c>
      <c r="D65">
        <f t="shared" si="0"/>
        <v>0</v>
      </c>
      <c r="E65">
        <f t="shared" si="11"/>
        <v>0</v>
      </c>
      <c r="G65" t="s">
        <v>301</v>
      </c>
      <c r="H65" t="s">
        <v>211</v>
      </c>
      <c r="I65" s="85" t="e">
        <f>I58/$M$58</f>
        <v>#DIV/0!</v>
      </c>
      <c r="J65" s="85" t="e">
        <f t="shared" ref="J65:L65" si="16">J58/$M$58</f>
        <v>#DIV/0!</v>
      </c>
      <c r="K65" s="85" t="e">
        <f t="shared" si="16"/>
        <v>#DIV/0!</v>
      </c>
      <c r="L65" s="85" t="e">
        <f t="shared" si="16"/>
        <v>#DIV/0!</v>
      </c>
    </row>
    <row r="66" spans="1:12" x14ac:dyDescent="0.25">
      <c r="C66" s="104"/>
      <c r="G66" t="s">
        <v>302</v>
      </c>
      <c r="H66" t="s">
        <v>212</v>
      </c>
      <c r="I66" s="85" t="e">
        <f>I59/$M$59</f>
        <v>#DIV/0!</v>
      </c>
      <c r="J66" s="85" t="e">
        <f t="shared" ref="J66:L66" si="17">J59/$M$59</f>
        <v>#DIV/0!</v>
      </c>
      <c r="K66" s="85" t="e">
        <f t="shared" si="17"/>
        <v>#DIV/0!</v>
      </c>
      <c r="L66" s="85" t="e">
        <f t="shared" si="17"/>
        <v>#DIV/0!</v>
      </c>
    </row>
    <row r="67" spans="1:12" x14ac:dyDescent="0.25">
      <c r="C67" s="104"/>
      <c r="G67" t="s">
        <v>303</v>
      </c>
      <c r="H67" t="s">
        <v>213</v>
      </c>
      <c r="I67" s="85" t="e">
        <f>I60/$M$60</f>
        <v>#DIV/0!</v>
      </c>
      <c r="J67" s="85" t="e">
        <f t="shared" ref="J67:L67" si="18">J60/$M$60</f>
        <v>#DIV/0!</v>
      </c>
      <c r="K67" s="85" t="e">
        <f t="shared" si="18"/>
        <v>#DIV/0!</v>
      </c>
      <c r="L67" s="85" t="e">
        <f t="shared" si="18"/>
        <v>#DIV/0!</v>
      </c>
    </row>
    <row r="68" spans="1:12" x14ac:dyDescent="0.25">
      <c r="C68" s="104"/>
      <c r="G68">
        <v>2</v>
      </c>
      <c r="H68" t="s">
        <v>246</v>
      </c>
      <c r="I68" s="85" t="e">
        <f>I61/$M$61</f>
        <v>#DIV/0!</v>
      </c>
      <c r="J68" s="85" t="e">
        <f t="shared" ref="J68:L68" si="19">J61/$M$61</f>
        <v>#DIV/0!</v>
      </c>
      <c r="K68" s="85" t="e">
        <f t="shared" si="19"/>
        <v>#DIV/0!</v>
      </c>
      <c r="L68" s="85" t="e">
        <f t="shared" si="19"/>
        <v>#DIV/0!</v>
      </c>
    </row>
    <row r="69" spans="1:12" x14ac:dyDescent="0.25">
      <c r="C69" s="104"/>
    </row>
    <row r="70" spans="1:12" s="8" customFormat="1" x14ac:dyDescent="0.25">
      <c r="A70" s="72" t="s">
        <v>305</v>
      </c>
      <c r="B70" s="72" t="s">
        <v>391</v>
      </c>
      <c r="C70" s="192" t="s">
        <v>296</v>
      </c>
      <c r="D70" s="72" t="s">
        <v>202</v>
      </c>
      <c r="E70" s="72" t="s">
        <v>203</v>
      </c>
      <c r="G70" s="72" t="s">
        <v>400</v>
      </c>
    </row>
    <row r="71" spans="1:12" x14ac:dyDescent="0.25">
      <c r="A71" t="s">
        <v>306</v>
      </c>
      <c r="B71" t="s">
        <v>307</v>
      </c>
      <c r="C71" s="104">
        <v>0</v>
      </c>
      <c r="D71">
        <f t="shared" ref="D71:D104" si="20">IF(C71=1,0,IF(C71=2,1,IF(C71=3,2,IF(C71=4,3,IF(C71=5,0,0)))))</f>
        <v>0</v>
      </c>
      <c r="E71">
        <f t="shared" ref="E71:E104" si="21">IF(C71=0,0,IF(C71=5,0,3))</f>
        <v>0</v>
      </c>
      <c r="I71" t="s">
        <v>202</v>
      </c>
      <c r="J71" t="s">
        <v>203</v>
      </c>
      <c r="K71" t="s">
        <v>204</v>
      </c>
    </row>
    <row r="72" spans="1:12" x14ac:dyDescent="0.25">
      <c r="B72" t="s">
        <v>308</v>
      </c>
      <c r="C72" s="104">
        <v>0</v>
      </c>
      <c r="D72">
        <f t="shared" si="20"/>
        <v>0</v>
      </c>
      <c r="E72">
        <f t="shared" si="21"/>
        <v>0</v>
      </c>
      <c r="G72" t="s">
        <v>306</v>
      </c>
      <c r="H72" s="82" t="s">
        <v>214</v>
      </c>
      <c r="I72">
        <f>SUM(D71:D74)</f>
        <v>0</v>
      </c>
      <c r="J72">
        <f>SUM(E71:E74)</f>
        <v>0</v>
      </c>
      <c r="K72" s="84" t="e">
        <f>3*I72/J72</f>
        <v>#DIV/0!</v>
      </c>
    </row>
    <row r="73" spans="1:12" x14ac:dyDescent="0.25">
      <c r="B73" t="s">
        <v>309</v>
      </c>
      <c r="C73" s="104">
        <v>0</v>
      </c>
      <c r="D73">
        <f t="shared" si="20"/>
        <v>0</v>
      </c>
      <c r="E73">
        <f t="shared" si="21"/>
        <v>0</v>
      </c>
      <c r="G73" t="s">
        <v>311</v>
      </c>
      <c r="H73" t="s">
        <v>215</v>
      </c>
      <c r="I73">
        <f>SUM(D75:D79)</f>
        <v>0</v>
      </c>
      <c r="J73">
        <f>SUM(E75:E79)</f>
        <v>0</v>
      </c>
      <c r="K73" s="84" t="e">
        <f t="shared" ref="K73:K80" si="22">3*I73/J73</f>
        <v>#DIV/0!</v>
      </c>
    </row>
    <row r="74" spans="1:12" x14ac:dyDescent="0.25">
      <c r="B74" t="s">
        <v>310</v>
      </c>
      <c r="C74" s="104">
        <v>0</v>
      </c>
      <c r="D74">
        <f t="shared" si="20"/>
        <v>0</v>
      </c>
      <c r="E74">
        <f t="shared" si="21"/>
        <v>0</v>
      </c>
      <c r="G74" t="s">
        <v>312</v>
      </c>
      <c r="H74" t="s">
        <v>216</v>
      </c>
      <c r="I74">
        <f>SUM(D80:D81)</f>
        <v>0</v>
      </c>
      <c r="J74">
        <f>SUM(E80:E81)</f>
        <v>0</v>
      </c>
      <c r="K74" s="84" t="e">
        <f t="shared" si="22"/>
        <v>#DIV/0!</v>
      </c>
    </row>
    <row r="75" spans="1:12" x14ac:dyDescent="0.25">
      <c r="A75" t="s">
        <v>311</v>
      </c>
      <c r="B75" t="s">
        <v>261</v>
      </c>
      <c r="C75" s="104">
        <v>0</v>
      </c>
      <c r="D75">
        <f t="shared" si="20"/>
        <v>0</v>
      </c>
      <c r="E75">
        <f t="shared" si="21"/>
        <v>0</v>
      </c>
      <c r="G75" t="s">
        <v>313</v>
      </c>
      <c r="H75" t="s">
        <v>217</v>
      </c>
      <c r="I75">
        <f>SUM(D82:D85)</f>
        <v>0</v>
      </c>
      <c r="J75">
        <f>SUM(E82:E85)</f>
        <v>0</v>
      </c>
      <c r="K75" s="84" t="e">
        <f t="shared" si="22"/>
        <v>#DIV/0!</v>
      </c>
    </row>
    <row r="76" spans="1:12" x14ac:dyDescent="0.25">
      <c r="B76" t="s">
        <v>262</v>
      </c>
      <c r="C76" s="104">
        <v>0</v>
      </c>
      <c r="D76">
        <f t="shared" si="20"/>
        <v>0</v>
      </c>
      <c r="E76">
        <f t="shared" si="21"/>
        <v>0</v>
      </c>
      <c r="G76" t="s">
        <v>320</v>
      </c>
      <c r="H76" t="s">
        <v>423</v>
      </c>
      <c r="I76">
        <f>SUM(D86:D89)</f>
        <v>0</v>
      </c>
      <c r="J76">
        <f>SUM(E86:E89)</f>
        <v>0</v>
      </c>
      <c r="K76" s="84" t="e">
        <f t="shared" si="22"/>
        <v>#DIV/0!</v>
      </c>
    </row>
    <row r="77" spans="1:12" x14ac:dyDescent="0.25">
      <c r="B77" t="s">
        <v>263</v>
      </c>
      <c r="C77" s="104">
        <v>0</v>
      </c>
      <c r="D77">
        <f t="shared" si="20"/>
        <v>0</v>
      </c>
      <c r="E77">
        <f t="shared" si="21"/>
        <v>0</v>
      </c>
      <c r="G77" t="s">
        <v>319</v>
      </c>
      <c r="H77" t="s">
        <v>218</v>
      </c>
      <c r="I77">
        <f>SUM(D90:D97)</f>
        <v>0</v>
      </c>
      <c r="J77">
        <f>SUM(E90:E97)</f>
        <v>0</v>
      </c>
      <c r="K77" s="84" t="e">
        <f t="shared" si="22"/>
        <v>#DIV/0!</v>
      </c>
    </row>
    <row r="78" spans="1:12" x14ac:dyDescent="0.25">
      <c r="B78" t="s">
        <v>264</v>
      </c>
      <c r="C78" s="104">
        <v>0</v>
      </c>
      <c r="D78">
        <f t="shared" si="20"/>
        <v>0</v>
      </c>
      <c r="E78">
        <f t="shared" si="21"/>
        <v>0</v>
      </c>
      <c r="G78" t="s">
        <v>321</v>
      </c>
      <c r="H78" t="s">
        <v>219</v>
      </c>
      <c r="I78">
        <f>SUM(D98:D100)</f>
        <v>0</v>
      </c>
      <c r="J78">
        <f>SUM(E98:E100)</f>
        <v>0</v>
      </c>
      <c r="K78" s="84" t="e">
        <f t="shared" si="22"/>
        <v>#DIV/0!</v>
      </c>
    </row>
    <row r="79" spans="1:12" x14ac:dyDescent="0.25">
      <c r="B79" t="s">
        <v>265</v>
      </c>
      <c r="C79" s="104">
        <v>0</v>
      </c>
      <c r="D79">
        <f t="shared" si="20"/>
        <v>0</v>
      </c>
      <c r="E79">
        <f t="shared" si="21"/>
        <v>0</v>
      </c>
      <c r="G79" t="s">
        <v>322</v>
      </c>
      <c r="H79" t="s">
        <v>213</v>
      </c>
      <c r="I79">
        <f>SUM(D101:D104)</f>
        <v>0</v>
      </c>
      <c r="J79">
        <f>SUM(E101:E104)</f>
        <v>0</v>
      </c>
      <c r="K79" s="84" t="e">
        <f t="shared" si="22"/>
        <v>#DIV/0!</v>
      </c>
    </row>
    <row r="80" spans="1:12" x14ac:dyDescent="0.25">
      <c r="A80" t="s">
        <v>312</v>
      </c>
      <c r="B80">
        <v>3</v>
      </c>
      <c r="C80" s="104">
        <v>0</v>
      </c>
      <c r="D80">
        <f t="shared" si="20"/>
        <v>0</v>
      </c>
      <c r="E80">
        <f t="shared" si="21"/>
        <v>0</v>
      </c>
      <c r="G80">
        <v>3</v>
      </c>
      <c r="H80" t="s">
        <v>247</v>
      </c>
      <c r="I80">
        <f>SUM(I72:I79)</f>
        <v>0</v>
      </c>
      <c r="J80">
        <f>SUM(J72:J79)</f>
        <v>0</v>
      </c>
      <c r="K80" s="84" t="e">
        <f t="shared" si="22"/>
        <v>#DIV/0!</v>
      </c>
    </row>
    <row r="81" spans="1:13" x14ac:dyDescent="0.25">
      <c r="B81">
        <v>4</v>
      </c>
      <c r="C81" s="104">
        <v>0</v>
      </c>
      <c r="D81">
        <f t="shared" si="20"/>
        <v>0</v>
      </c>
      <c r="E81">
        <f t="shared" si="21"/>
        <v>0</v>
      </c>
    </row>
    <row r="82" spans="1:13" x14ac:dyDescent="0.25">
      <c r="A82" t="s">
        <v>313</v>
      </c>
      <c r="B82" t="s">
        <v>314</v>
      </c>
      <c r="C82" s="104">
        <v>0</v>
      </c>
      <c r="D82">
        <f t="shared" si="20"/>
        <v>0</v>
      </c>
      <c r="E82">
        <f t="shared" si="21"/>
        <v>0</v>
      </c>
      <c r="I82" t="s">
        <v>242</v>
      </c>
      <c r="J82" t="s">
        <v>243</v>
      </c>
      <c r="K82" t="s">
        <v>244</v>
      </c>
      <c r="L82" t="s">
        <v>154</v>
      </c>
      <c r="M82" t="s">
        <v>296</v>
      </c>
    </row>
    <row r="83" spans="1:13" x14ac:dyDescent="0.25">
      <c r="B83" t="s">
        <v>315</v>
      </c>
      <c r="C83" s="104">
        <v>0</v>
      </c>
      <c r="D83">
        <f t="shared" si="20"/>
        <v>0</v>
      </c>
      <c r="E83">
        <f t="shared" si="21"/>
        <v>0</v>
      </c>
      <c r="G83" t="s">
        <v>306</v>
      </c>
      <c r="H83" s="82" t="s">
        <v>214</v>
      </c>
      <c r="I83">
        <f>COUNTIF(C71:C74,1)</f>
        <v>0</v>
      </c>
      <c r="J83">
        <f>COUNTIF(C71:C74,2)</f>
        <v>0</v>
      </c>
      <c r="K83">
        <f>COUNTIF(C71:C74,3)</f>
        <v>0</v>
      </c>
      <c r="L83">
        <f>COUNTIF(C71:C74,4)</f>
        <v>0</v>
      </c>
      <c r="M83">
        <f t="shared" ref="M83:M89" si="23">SUM(I83:L83)</f>
        <v>0</v>
      </c>
    </row>
    <row r="84" spans="1:13" x14ac:dyDescent="0.25">
      <c r="B84" t="s">
        <v>316</v>
      </c>
      <c r="C84" s="104">
        <v>0</v>
      </c>
      <c r="D84">
        <f t="shared" si="20"/>
        <v>0</v>
      </c>
      <c r="E84">
        <f t="shared" si="21"/>
        <v>0</v>
      </c>
      <c r="G84" t="s">
        <v>311</v>
      </c>
      <c r="H84" t="s">
        <v>215</v>
      </c>
      <c r="I84">
        <f>COUNTIF(C75:C79,1)</f>
        <v>0</v>
      </c>
      <c r="J84">
        <f>COUNTIF(C75:C79,2)</f>
        <v>0</v>
      </c>
      <c r="K84">
        <f>COUNTIF(C75:C79,3)</f>
        <v>0</v>
      </c>
      <c r="L84">
        <f>COUNTIF(C75:C79,4)</f>
        <v>0</v>
      </c>
      <c r="M84">
        <f t="shared" si="23"/>
        <v>0</v>
      </c>
    </row>
    <row r="85" spans="1:13" x14ac:dyDescent="0.25">
      <c r="B85" t="s">
        <v>317</v>
      </c>
      <c r="C85" s="104">
        <v>0</v>
      </c>
      <c r="D85">
        <f t="shared" si="20"/>
        <v>0</v>
      </c>
      <c r="E85">
        <f t="shared" si="21"/>
        <v>0</v>
      </c>
      <c r="G85" t="s">
        <v>312</v>
      </c>
      <c r="H85" t="s">
        <v>216</v>
      </c>
      <c r="I85">
        <f>COUNTIF(C80:C81,1)</f>
        <v>0</v>
      </c>
      <c r="J85">
        <f>COUNTIF(C80:C81,2)</f>
        <v>0</v>
      </c>
      <c r="K85">
        <f>COUNTIF(C80:C81,3)</f>
        <v>0</v>
      </c>
      <c r="L85">
        <f>COUNTIF(C80:C81,4)</f>
        <v>0</v>
      </c>
      <c r="M85">
        <f t="shared" si="23"/>
        <v>0</v>
      </c>
    </row>
    <row r="86" spans="1:13" x14ac:dyDescent="0.25">
      <c r="A86" t="s">
        <v>320</v>
      </c>
      <c r="B86">
        <v>6</v>
      </c>
      <c r="C86" s="104">
        <v>0</v>
      </c>
      <c r="D86">
        <f t="shared" si="20"/>
        <v>0</v>
      </c>
      <c r="E86">
        <f t="shared" si="21"/>
        <v>0</v>
      </c>
      <c r="G86" t="s">
        <v>313</v>
      </c>
      <c r="H86" t="s">
        <v>217</v>
      </c>
      <c r="I86">
        <f>COUNTIF(C82:C85,1)</f>
        <v>0</v>
      </c>
      <c r="J86">
        <f>COUNTIF(C82:C85,2)</f>
        <v>0</v>
      </c>
      <c r="K86">
        <f>COUNTIF(C82:C85,3)</f>
        <v>0</v>
      </c>
      <c r="L86">
        <f>COUNTIF(C82:C85,4)</f>
        <v>0</v>
      </c>
      <c r="M86">
        <f t="shared" si="23"/>
        <v>0</v>
      </c>
    </row>
    <row r="87" spans="1:13" x14ac:dyDescent="0.25">
      <c r="B87">
        <v>7</v>
      </c>
      <c r="C87" s="104">
        <v>0</v>
      </c>
      <c r="D87">
        <f t="shared" si="20"/>
        <v>0</v>
      </c>
      <c r="E87">
        <f t="shared" si="21"/>
        <v>0</v>
      </c>
      <c r="G87" t="s">
        <v>320</v>
      </c>
      <c r="H87" t="s">
        <v>423</v>
      </c>
      <c r="I87">
        <f>COUNTIF(C86:C89,1)</f>
        <v>0</v>
      </c>
      <c r="J87">
        <f>COUNTIF(C86:C89,2)</f>
        <v>0</v>
      </c>
      <c r="K87">
        <f>COUNTIF(C86:C89,3)</f>
        <v>0</v>
      </c>
      <c r="L87">
        <f>COUNTIF(C86:C89,4)</f>
        <v>0</v>
      </c>
      <c r="M87">
        <f t="shared" si="23"/>
        <v>0</v>
      </c>
    </row>
    <row r="88" spans="1:13" x14ac:dyDescent="0.25">
      <c r="B88">
        <v>8</v>
      </c>
      <c r="C88" s="104">
        <v>0</v>
      </c>
      <c r="D88">
        <f t="shared" si="20"/>
        <v>0</v>
      </c>
      <c r="E88">
        <f t="shared" si="21"/>
        <v>0</v>
      </c>
      <c r="G88" t="s">
        <v>319</v>
      </c>
      <c r="H88" t="s">
        <v>218</v>
      </c>
      <c r="I88">
        <f>COUNTIF(C90:C97,1)</f>
        <v>0</v>
      </c>
      <c r="J88">
        <f>COUNTIF(C90:C97,2)</f>
        <v>0</v>
      </c>
      <c r="K88">
        <f>COUNTIF(C90:C97,3)</f>
        <v>0</v>
      </c>
      <c r="L88">
        <f>COUNTIF(C90:C97,4)</f>
        <v>0</v>
      </c>
      <c r="M88">
        <f t="shared" si="23"/>
        <v>0</v>
      </c>
    </row>
    <row r="89" spans="1:13" x14ac:dyDescent="0.25">
      <c r="B89">
        <v>9</v>
      </c>
      <c r="C89" s="104">
        <v>0</v>
      </c>
      <c r="D89">
        <f t="shared" si="20"/>
        <v>0</v>
      </c>
      <c r="E89">
        <f t="shared" si="21"/>
        <v>0</v>
      </c>
      <c r="G89" t="s">
        <v>321</v>
      </c>
      <c r="H89" t="s">
        <v>219</v>
      </c>
      <c r="I89">
        <f>COUNTIF(C98:C100,1)</f>
        <v>0</v>
      </c>
      <c r="J89">
        <f>COUNTIF(C98:C100,2)</f>
        <v>0</v>
      </c>
      <c r="K89">
        <f>COUNTIF(C98:C100,3)</f>
        <v>0</v>
      </c>
      <c r="L89">
        <f>COUNTIF(C98:C100,4)</f>
        <v>0</v>
      </c>
      <c r="M89">
        <f t="shared" si="23"/>
        <v>0</v>
      </c>
    </row>
    <row r="90" spans="1:13" x14ac:dyDescent="0.25">
      <c r="A90" t="s">
        <v>319</v>
      </c>
      <c r="B90">
        <v>10</v>
      </c>
      <c r="C90" s="104">
        <v>0</v>
      </c>
      <c r="D90">
        <f t="shared" si="20"/>
        <v>0</v>
      </c>
      <c r="E90">
        <f t="shared" si="21"/>
        <v>0</v>
      </c>
      <c r="G90" t="s">
        <v>322</v>
      </c>
      <c r="H90" t="s">
        <v>213</v>
      </c>
      <c r="I90">
        <f>COUNTIF(C101:C104,1)</f>
        <v>0</v>
      </c>
      <c r="J90">
        <f>COUNTIF(C101:C104,2)</f>
        <v>0</v>
      </c>
      <c r="K90">
        <f>COUNTIF(C101:C104,3)</f>
        <v>0</v>
      </c>
      <c r="L90">
        <f>COUNTIF(C101:C104,4)</f>
        <v>0</v>
      </c>
      <c r="M90">
        <f t="shared" ref="M90:M91" si="24">SUM(I90:L90)</f>
        <v>0</v>
      </c>
    </row>
    <row r="91" spans="1:13" x14ac:dyDescent="0.25">
      <c r="B91">
        <v>11</v>
      </c>
      <c r="C91" s="104">
        <v>0</v>
      </c>
      <c r="D91">
        <f t="shared" si="20"/>
        <v>0</v>
      </c>
      <c r="E91">
        <f t="shared" si="21"/>
        <v>0</v>
      </c>
      <c r="G91">
        <v>3</v>
      </c>
      <c r="H91" t="s">
        <v>247</v>
      </c>
      <c r="I91">
        <f>SUM(I83:I90)</f>
        <v>0</v>
      </c>
      <c r="J91">
        <f t="shared" ref="J91:L91" si="25">SUM(J83:J90)</f>
        <v>0</v>
      </c>
      <c r="K91">
        <f t="shared" si="25"/>
        <v>0</v>
      </c>
      <c r="L91">
        <f t="shared" si="25"/>
        <v>0</v>
      </c>
      <c r="M91">
        <f t="shared" si="24"/>
        <v>0</v>
      </c>
    </row>
    <row r="92" spans="1:13" x14ac:dyDescent="0.25">
      <c r="B92">
        <v>12</v>
      </c>
      <c r="C92" s="104">
        <v>0</v>
      </c>
      <c r="D92">
        <f t="shared" si="20"/>
        <v>0</v>
      </c>
      <c r="E92">
        <f t="shared" si="21"/>
        <v>0</v>
      </c>
    </row>
    <row r="93" spans="1:13" x14ac:dyDescent="0.25">
      <c r="B93">
        <v>13</v>
      </c>
      <c r="C93" s="104">
        <v>0</v>
      </c>
      <c r="D93">
        <f t="shared" si="20"/>
        <v>0</v>
      </c>
      <c r="E93">
        <f t="shared" si="21"/>
        <v>0</v>
      </c>
      <c r="I93" t="s">
        <v>242</v>
      </c>
      <c r="J93" t="s">
        <v>243</v>
      </c>
      <c r="K93" t="s">
        <v>244</v>
      </c>
      <c r="L93" t="s">
        <v>154</v>
      </c>
    </row>
    <row r="94" spans="1:13" x14ac:dyDescent="0.25">
      <c r="B94">
        <v>14</v>
      </c>
      <c r="C94" s="104">
        <v>0</v>
      </c>
      <c r="D94">
        <f t="shared" si="20"/>
        <v>0</v>
      </c>
      <c r="E94">
        <f t="shared" si="21"/>
        <v>0</v>
      </c>
      <c r="G94" t="s">
        <v>306</v>
      </c>
      <c r="H94" s="82" t="s">
        <v>214</v>
      </c>
      <c r="I94" s="85" t="e">
        <f>I83/$M$83</f>
        <v>#DIV/0!</v>
      </c>
      <c r="J94" s="85" t="e">
        <f t="shared" ref="J94:L94" si="26">J83/$M$83</f>
        <v>#DIV/0!</v>
      </c>
      <c r="K94" s="85" t="e">
        <f t="shared" si="26"/>
        <v>#DIV/0!</v>
      </c>
      <c r="L94" s="85" t="e">
        <f t="shared" si="26"/>
        <v>#DIV/0!</v>
      </c>
    </row>
    <row r="95" spans="1:13" x14ac:dyDescent="0.25">
      <c r="B95">
        <v>15</v>
      </c>
      <c r="C95" s="104">
        <v>0</v>
      </c>
      <c r="D95">
        <f t="shared" si="20"/>
        <v>0</v>
      </c>
      <c r="E95">
        <f t="shared" si="21"/>
        <v>0</v>
      </c>
      <c r="G95" t="s">
        <v>311</v>
      </c>
      <c r="H95" t="s">
        <v>215</v>
      </c>
      <c r="I95" s="85" t="e">
        <f>I84/$M$84</f>
        <v>#DIV/0!</v>
      </c>
      <c r="J95" s="85" t="e">
        <f t="shared" ref="J95:L95" si="27">J84/$M$84</f>
        <v>#DIV/0!</v>
      </c>
      <c r="K95" s="85" t="e">
        <f t="shared" si="27"/>
        <v>#DIV/0!</v>
      </c>
      <c r="L95" s="85" t="e">
        <f t="shared" si="27"/>
        <v>#DIV/0!</v>
      </c>
    </row>
    <row r="96" spans="1:13" x14ac:dyDescent="0.25">
      <c r="B96">
        <v>16</v>
      </c>
      <c r="C96" s="104">
        <v>0</v>
      </c>
      <c r="D96">
        <f t="shared" si="20"/>
        <v>0</v>
      </c>
      <c r="E96">
        <f t="shared" si="21"/>
        <v>0</v>
      </c>
      <c r="G96" t="s">
        <v>312</v>
      </c>
      <c r="H96" t="s">
        <v>216</v>
      </c>
      <c r="I96" s="85" t="e">
        <f>I85/$M$85</f>
        <v>#DIV/0!</v>
      </c>
      <c r="J96" s="85" t="e">
        <f t="shared" ref="J96:L96" si="28">J85/$M$85</f>
        <v>#DIV/0!</v>
      </c>
      <c r="K96" s="85" t="e">
        <f t="shared" si="28"/>
        <v>#DIV/0!</v>
      </c>
      <c r="L96" s="85" t="e">
        <f t="shared" si="28"/>
        <v>#DIV/0!</v>
      </c>
    </row>
    <row r="97" spans="1:12" x14ac:dyDescent="0.25">
      <c r="B97">
        <v>17</v>
      </c>
      <c r="C97" s="104">
        <v>0</v>
      </c>
      <c r="D97">
        <f t="shared" si="20"/>
        <v>0</v>
      </c>
      <c r="E97">
        <f t="shared" si="21"/>
        <v>0</v>
      </c>
      <c r="G97" t="s">
        <v>313</v>
      </c>
      <c r="H97" t="s">
        <v>217</v>
      </c>
      <c r="I97" s="85" t="e">
        <f>I86/$M$86</f>
        <v>#DIV/0!</v>
      </c>
      <c r="J97" s="85" t="e">
        <f t="shared" ref="J97:L97" si="29">J86/$M$86</f>
        <v>#DIV/0!</v>
      </c>
      <c r="K97" s="85" t="e">
        <f t="shared" si="29"/>
        <v>#DIV/0!</v>
      </c>
      <c r="L97" s="85" t="e">
        <f t="shared" si="29"/>
        <v>#DIV/0!</v>
      </c>
    </row>
    <row r="98" spans="1:12" x14ac:dyDescent="0.25">
      <c r="A98" t="s">
        <v>321</v>
      </c>
      <c r="B98">
        <v>18</v>
      </c>
      <c r="C98" s="104">
        <v>0</v>
      </c>
      <c r="D98">
        <f t="shared" si="20"/>
        <v>0</v>
      </c>
      <c r="E98">
        <f t="shared" si="21"/>
        <v>0</v>
      </c>
      <c r="G98" t="s">
        <v>320</v>
      </c>
      <c r="H98" t="s">
        <v>423</v>
      </c>
      <c r="I98" s="85" t="e">
        <f>I87/$M$87</f>
        <v>#DIV/0!</v>
      </c>
      <c r="J98" s="85" t="e">
        <f t="shared" ref="J98:L98" si="30">J87/$M$87</f>
        <v>#DIV/0!</v>
      </c>
      <c r="K98" s="85" t="e">
        <f t="shared" si="30"/>
        <v>#DIV/0!</v>
      </c>
      <c r="L98" s="85" t="e">
        <f t="shared" si="30"/>
        <v>#DIV/0!</v>
      </c>
    </row>
    <row r="99" spans="1:12" x14ac:dyDescent="0.25">
      <c r="B99">
        <v>19</v>
      </c>
      <c r="C99" s="104">
        <v>0</v>
      </c>
      <c r="D99">
        <f t="shared" si="20"/>
        <v>0</v>
      </c>
      <c r="E99">
        <f t="shared" si="21"/>
        <v>0</v>
      </c>
      <c r="G99" t="s">
        <v>319</v>
      </c>
      <c r="H99" t="s">
        <v>218</v>
      </c>
      <c r="I99" s="85" t="e">
        <f>I88/$M$88</f>
        <v>#DIV/0!</v>
      </c>
      <c r="J99" s="85" t="e">
        <f t="shared" ref="J99:L99" si="31">J88/$M$88</f>
        <v>#DIV/0!</v>
      </c>
      <c r="K99" s="85" t="e">
        <f t="shared" si="31"/>
        <v>#DIV/0!</v>
      </c>
      <c r="L99" s="85" t="e">
        <f t="shared" si="31"/>
        <v>#DIV/0!</v>
      </c>
    </row>
    <row r="100" spans="1:12" x14ac:dyDescent="0.25">
      <c r="B100">
        <v>20</v>
      </c>
      <c r="C100" s="104">
        <v>0</v>
      </c>
      <c r="D100">
        <f t="shared" si="20"/>
        <v>0</v>
      </c>
      <c r="E100">
        <f t="shared" si="21"/>
        <v>0</v>
      </c>
      <c r="G100" t="s">
        <v>321</v>
      </c>
      <c r="H100" t="s">
        <v>219</v>
      </c>
      <c r="I100" s="85" t="e">
        <f>I89/$M$89</f>
        <v>#DIV/0!</v>
      </c>
      <c r="J100" s="85" t="e">
        <f t="shared" ref="J100:L100" si="32">J89/$M$89</f>
        <v>#DIV/0!</v>
      </c>
      <c r="K100" s="85" t="e">
        <f t="shared" si="32"/>
        <v>#DIV/0!</v>
      </c>
      <c r="L100" s="85" t="e">
        <f t="shared" si="32"/>
        <v>#DIV/0!</v>
      </c>
    </row>
    <row r="101" spans="1:12" x14ac:dyDescent="0.25">
      <c r="A101" t="s">
        <v>322</v>
      </c>
      <c r="B101">
        <v>21</v>
      </c>
      <c r="C101" s="104">
        <v>0</v>
      </c>
      <c r="D101">
        <f t="shared" si="20"/>
        <v>0</v>
      </c>
      <c r="E101">
        <f t="shared" si="21"/>
        <v>0</v>
      </c>
      <c r="G101" t="s">
        <v>322</v>
      </c>
      <c r="H101" t="s">
        <v>213</v>
      </c>
      <c r="I101" s="85" t="e">
        <f>I90/$M$90</f>
        <v>#DIV/0!</v>
      </c>
      <c r="J101" s="85" t="e">
        <f t="shared" ref="J101:L101" si="33">J90/$M$90</f>
        <v>#DIV/0!</v>
      </c>
      <c r="K101" s="85" t="e">
        <f t="shared" si="33"/>
        <v>#DIV/0!</v>
      </c>
      <c r="L101" s="85" t="e">
        <f t="shared" si="33"/>
        <v>#DIV/0!</v>
      </c>
    </row>
    <row r="102" spans="1:12" x14ac:dyDescent="0.25">
      <c r="B102">
        <v>22</v>
      </c>
      <c r="C102" s="104">
        <v>0</v>
      </c>
      <c r="D102">
        <f t="shared" si="20"/>
        <v>0</v>
      </c>
      <c r="E102">
        <f t="shared" si="21"/>
        <v>0</v>
      </c>
      <c r="G102">
        <v>3</v>
      </c>
      <c r="H102" t="s">
        <v>247</v>
      </c>
      <c r="I102" s="85" t="e">
        <f>I91/$M$91</f>
        <v>#DIV/0!</v>
      </c>
      <c r="J102" s="85" t="e">
        <f t="shared" ref="J102:L102" si="34">J91/$M$91</f>
        <v>#DIV/0!</v>
      </c>
      <c r="K102" s="85" t="e">
        <f t="shared" si="34"/>
        <v>#DIV/0!</v>
      </c>
      <c r="L102" s="85" t="e">
        <f t="shared" si="34"/>
        <v>#DIV/0!</v>
      </c>
    </row>
    <row r="103" spans="1:12" x14ac:dyDescent="0.25">
      <c r="B103">
        <v>23</v>
      </c>
      <c r="C103" s="104">
        <v>0</v>
      </c>
      <c r="D103">
        <f t="shared" si="20"/>
        <v>0</v>
      </c>
      <c r="E103">
        <f t="shared" si="21"/>
        <v>0</v>
      </c>
    </row>
    <row r="104" spans="1:12" x14ac:dyDescent="0.25">
      <c r="B104">
        <v>24</v>
      </c>
      <c r="C104" s="104">
        <v>0</v>
      </c>
      <c r="D104">
        <f t="shared" si="20"/>
        <v>0</v>
      </c>
      <c r="E104">
        <f t="shared" si="21"/>
        <v>0</v>
      </c>
    </row>
    <row r="105" spans="1:12" x14ac:dyDescent="0.25">
      <c r="C105" s="104"/>
    </row>
    <row r="106" spans="1:12" s="8" customFormat="1" x14ac:dyDescent="0.25">
      <c r="A106" s="72" t="s">
        <v>323</v>
      </c>
      <c r="B106" s="72" t="s">
        <v>391</v>
      </c>
      <c r="C106" s="192" t="s">
        <v>296</v>
      </c>
      <c r="D106" s="72" t="s">
        <v>202</v>
      </c>
      <c r="E106" s="72" t="s">
        <v>203</v>
      </c>
      <c r="G106" s="72" t="s">
        <v>401</v>
      </c>
    </row>
    <row r="107" spans="1:12" x14ac:dyDescent="0.25">
      <c r="A107" t="s">
        <v>324</v>
      </c>
      <c r="B107">
        <v>1</v>
      </c>
      <c r="C107" s="104">
        <v>0</v>
      </c>
      <c r="D107">
        <f t="shared" ref="D107:D138" si="35">IF(C107=1,0,IF(C107=2,1,IF(C107=3,2,IF(C107=4,3,IF(C107=5,0,0)))))</f>
        <v>0</v>
      </c>
      <c r="E107">
        <f t="shared" ref="E107:E138" si="36">IF(C107=0,0,IF(C107=5,0,3))</f>
        <v>0</v>
      </c>
      <c r="I107" t="s">
        <v>202</v>
      </c>
      <c r="J107" t="s">
        <v>203</v>
      </c>
      <c r="K107" t="s">
        <v>204</v>
      </c>
    </row>
    <row r="108" spans="1:12" x14ac:dyDescent="0.25">
      <c r="B108">
        <v>2</v>
      </c>
      <c r="C108" s="104">
        <v>0</v>
      </c>
      <c r="D108">
        <f t="shared" si="35"/>
        <v>0</v>
      </c>
      <c r="E108">
        <f t="shared" si="36"/>
        <v>0</v>
      </c>
      <c r="G108" t="s">
        <v>324</v>
      </c>
      <c r="H108" t="s">
        <v>220</v>
      </c>
      <c r="I108">
        <f>SUM(D107:D111)</f>
        <v>0</v>
      </c>
      <c r="J108">
        <f>SUM(E107:E111)</f>
        <v>0</v>
      </c>
      <c r="K108" s="84" t="e">
        <f>3*I108/J108</f>
        <v>#DIV/0!</v>
      </c>
    </row>
    <row r="109" spans="1:12" x14ac:dyDescent="0.25">
      <c r="B109">
        <v>3</v>
      </c>
      <c r="C109" s="104">
        <v>0</v>
      </c>
      <c r="D109">
        <f t="shared" si="35"/>
        <v>0</v>
      </c>
      <c r="E109">
        <f t="shared" si="36"/>
        <v>0</v>
      </c>
      <c r="G109" t="s">
        <v>325</v>
      </c>
      <c r="H109" t="s">
        <v>221</v>
      </c>
      <c r="I109">
        <f>SUM(D112:D113)</f>
        <v>0</v>
      </c>
      <c r="J109">
        <f>SUM(E112:E113)</f>
        <v>0</v>
      </c>
      <c r="K109" s="84" t="e">
        <f t="shared" ref="K109:K115" si="37">3*I109/J109</f>
        <v>#DIV/0!</v>
      </c>
    </row>
    <row r="110" spans="1:12" x14ac:dyDescent="0.25">
      <c r="B110">
        <v>4</v>
      </c>
      <c r="C110" s="104">
        <v>0</v>
      </c>
      <c r="D110">
        <f t="shared" si="35"/>
        <v>0</v>
      </c>
      <c r="E110">
        <f t="shared" si="36"/>
        <v>0</v>
      </c>
      <c r="G110" t="s">
        <v>326</v>
      </c>
      <c r="H110" t="s">
        <v>222</v>
      </c>
      <c r="I110">
        <f>SUM(D114:D122)</f>
        <v>0</v>
      </c>
      <c r="J110">
        <f>SUM(E114:E122)</f>
        <v>0</v>
      </c>
      <c r="K110" s="84" t="e">
        <f t="shared" si="37"/>
        <v>#DIV/0!</v>
      </c>
    </row>
    <row r="111" spans="1:12" x14ac:dyDescent="0.25">
      <c r="B111">
        <v>5</v>
      </c>
      <c r="C111" s="104">
        <v>0</v>
      </c>
      <c r="D111">
        <f t="shared" si="35"/>
        <v>0</v>
      </c>
      <c r="E111">
        <f t="shared" si="36"/>
        <v>0</v>
      </c>
      <c r="G111" t="s">
        <v>300</v>
      </c>
      <c r="H111" t="s">
        <v>223</v>
      </c>
      <c r="I111">
        <f>SUM(D123:D127)</f>
        <v>0</v>
      </c>
      <c r="J111">
        <f>SUM(E123:E127)</f>
        <v>0</v>
      </c>
      <c r="K111" s="84" t="e">
        <f t="shared" si="37"/>
        <v>#DIV/0!</v>
      </c>
    </row>
    <row r="112" spans="1:12" x14ac:dyDescent="0.25">
      <c r="A112" t="s">
        <v>325</v>
      </c>
      <c r="B112">
        <v>6</v>
      </c>
      <c r="C112" s="104">
        <v>0</v>
      </c>
      <c r="D112">
        <f t="shared" si="35"/>
        <v>0</v>
      </c>
      <c r="E112">
        <f t="shared" si="36"/>
        <v>0</v>
      </c>
      <c r="G112" t="s">
        <v>327</v>
      </c>
      <c r="H112" t="s">
        <v>224</v>
      </c>
      <c r="I112">
        <f>SUM(D128:D134)</f>
        <v>0</v>
      </c>
      <c r="J112">
        <f>SUM(E128:E134)</f>
        <v>0</v>
      </c>
      <c r="K112" s="84" t="e">
        <f t="shared" si="37"/>
        <v>#DIV/0!</v>
      </c>
    </row>
    <row r="113" spans="1:13" x14ac:dyDescent="0.25">
      <c r="B113">
        <v>7</v>
      </c>
      <c r="C113" s="104">
        <v>0</v>
      </c>
      <c r="D113">
        <f t="shared" si="35"/>
        <v>0</v>
      </c>
      <c r="E113">
        <f t="shared" si="36"/>
        <v>0</v>
      </c>
      <c r="G113" t="s">
        <v>318</v>
      </c>
      <c r="H113" t="s">
        <v>225</v>
      </c>
      <c r="I113">
        <f>SUM(D135:D136)</f>
        <v>0</v>
      </c>
      <c r="J113">
        <f>SUM(E135:E136)</f>
        <v>0</v>
      </c>
      <c r="K113" s="84" t="e">
        <f t="shared" si="37"/>
        <v>#DIV/0!</v>
      </c>
    </row>
    <row r="114" spans="1:13" x14ac:dyDescent="0.25">
      <c r="A114" t="s">
        <v>326</v>
      </c>
      <c r="B114">
        <v>8</v>
      </c>
      <c r="C114" s="104">
        <v>0</v>
      </c>
      <c r="D114">
        <f t="shared" si="35"/>
        <v>0</v>
      </c>
      <c r="E114">
        <f t="shared" si="36"/>
        <v>0</v>
      </c>
      <c r="G114" t="s">
        <v>328</v>
      </c>
      <c r="H114" t="s">
        <v>226</v>
      </c>
      <c r="I114">
        <f>SUM(D137:D138)</f>
        <v>0</v>
      </c>
      <c r="J114">
        <f>SUM(E137:E138)</f>
        <v>0</v>
      </c>
      <c r="K114" s="84" t="e">
        <f t="shared" si="37"/>
        <v>#DIV/0!</v>
      </c>
    </row>
    <row r="115" spans="1:13" x14ac:dyDescent="0.25">
      <c r="B115">
        <v>9</v>
      </c>
      <c r="C115" s="104">
        <v>0</v>
      </c>
      <c r="D115">
        <f t="shared" si="35"/>
        <v>0</v>
      </c>
      <c r="E115">
        <f t="shared" si="36"/>
        <v>0</v>
      </c>
      <c r="G115">
        <v>4</v>
      </c>
      <c r="H115" t="s">
        <v>249</v>
      </c>
      <c r="I115">
        <f>SUM(I108:I114)</f>
        <v>0</v>
      </c>
      <c r="J115">
        <f>SUM(J108:J114)</f>
        <v>0</v>
      </c>
      <c r="K115" s="84" t="e">
        <f t="shared" si="37"/>
        <v>#DIV/0!</v>
      </c>
    </row>
    <row r="116" spans="1:13" x14ac:dyDescent="0.25">
      <c r="B116">
        <v>10</v>
      </c>
      <c r="C116" s="104">
        <v>0</v>
      </c>
      <c r="D116">
        <f t="shared" si="35"/>
        <v>0</v>
      </c>
      <c r="E116">
        <f t="shared" si="36"/>
        <v>0</v>
      </c>
    </row>
    <row r="117" spans="1:13" x14ac:dyDescent="0.25">
      <c r="B117">
        <v>11</v>
      </c>
      <c r="C117" s="104">
        <v>0</v>
      </c>
      <c r="D117">
        <f t="shared" si="35"/>
        <v>0</v>
      </c>
      <c r="E117">
        <f t="shared" si="36"/>
        <v>0</v>
      </c>
      <c r="I117" t="s">
        <v>242</v>
      </c>
      <c r="J117" t="s">
        <v>243</v>
      </c>
      <c r="K117" t="s">
        <v>244</v>
      </c>
      <c r="L117" t="s">
        <v>154</v>
      </c>
      <c r="M117" t="s">
        <v>296</v>
      </c>
    </row>
    <row r="118" spans="1:13" x14ac:dyDescent="0.25">
      <c r="B118">
        <v>12</v>
      </c>
      <c r="C118" s="104">
        <v>0</v>
      </c>
      <c r="D118">
        <f t="shared" si="35"/>
        <v>0</v>
      </c>
      <c r="E118">
        <f t="shared" si="36"/>
        <v>0</v>
      </c>
      <c r="G118" t="s">
        <v>324</v>
      </c>
      <c r="H118" t="s">
        <v>220</v>
      </c>
      <c r="I118">
        <f>COUNTIF(C107:C111,1)</f>
        <v>0</v>
      </c>
      <c r="J118">
        <f>COUNTIF(C107:C111,2)</f>
        <v>0</v>
      </c>
      <c r="K118">
        <f>COUNTIF(C107:C111,3)</f>
        <v>0</v>
      </c>
      <c r="L118">
        <f>COUNTIF(C107:C111,4)</f>
        <v>0</v>
      </c>
      <c r="M118">
        <f>SUM(I118:L118)</f>
        <v>0</v>
      </c>
    </row>
    <row r="119" spans="1:13" x14ac:dyDescent="0.25">
      <c r="B119">
        <v>13</v>
      </c>
      <c r="C119" s="104">
        <v>0</v>
      </c>
      <c r="D119">
        <f t="shared" si="35"/>
        <v>0</v>
      </c>
      <c r="E119">
        <f t="shared" si="36"/>
        <v>0</v>
      </c>
      <c r="G119" t="s">
        <v>325</v>
      </c>
      <c r="H119" t="s">
        <v>221</v>
      </c>
      <c r="I119">
        <f>COUNTIF(C112:C113,1)</f>
        <v>0</v>
      </c>
      <c r="J119">
        <f>COUNTIF(C112:C113,2)</f>
        <v>0</v>
      </c>
      <c r="K119">
        <f>COUNTIF(C112:C113,3)</f>
        <v>0</v>
      </c>
      <c r="L119">
        <f>COUNTIF(C112:C113,4)</f>
        <v>0</v>
      </c>
      <c r="M119">
        <f t="shared" ref="M119:M125" si="38">SUM(I119:L119)</f>
        <v>0</v>
      </c>
    </row>
    <row r="120" spans="1:13" x14ac:dyDescent="0.25">
      <c r="B120">
        <v>14</v>
      </c>
      <c r="C120" s="104">
        <v>0</v>
      </c>
      <c r="D120">
        <f t="shared" si="35"/>
        <v>0</v>
      </c>
      <c r="E120">
        <f t="shared" si="36"/>
        <v>0</v>
      </c>
      <c r="G120" t="s">
        <v>326</v>
      </c>
      <c r="H120" t="s">
        <v>222</v>
      </c>
      <c r="I120">
        <f>COUNTIF(C114:C122,1)</f>
        <v>0</v>
      </c>
      <c r="J120">
        <f>COUNTIF(C114:C122,2)</f>
        <v>0</v>
      </c>
      <c r="K120">
        <f>COUNTIF(C114:C122,3)</f>
        <v>0</v>
      </c>
      <c r="L120">
        <f>COUNTIF(C114:C122,4)</f>
        <v>0</v>
      </c>
      <c r="M120">
        <f t="shared" si="38"/>
        <v>0</v>
      </c>
    </row>
    <row r="121" spans="1:13" x14ac:dyDescent="0.25">
      <c r="B121">
        <v>15</v>
      </c>
      <c r="C121" s="104">
        <v>0</v>
      </c>
      <c r="D121">
        <f t="shared" si="35"/>
        <v>0</v>
      </c>
      <c r="E121">
        <f t="shared" si="36"/>
        <v>0</v>
      </c>
      <c r="G121" t="s">
        <v>300</v>
      </c>
      <c r="H121" t="s">
        <v>223</v>
      </c>
      <c r="I121">
        <f>COUNTIF(C123:C127,1)</f>
        <v>0</v>
      </c>
      <c r="J121">
        <f>COUNTIF(C123:C127,2)</f>
        <v>0</v>
      </c>
      <c r="K121">
        <f>COUNTIF(C123:C127,3)</f>
        <v>0</v>
      </c>
      <c r="L121">
        <f>COUNTIF(C123:C127,4)</f>
        <v>0</v>
      </c>
      <c r="M121">
        <f t="shared" si="38"/>
        <v>0</v>
      </c>
    </row>
    <row r="122" spans="1:13" x14ac:dyDescent="0.25">
      <c r="B122">
        <v>16</v>
      </c>
      <c r="C122" s="104">
        <v>0</v>
      </c>
      <c r="D122">
        <f t="shared" si="35"/>
        <v>0</v>
      </c>
      <c r="E122">
        <f t="shared" si="36"/>
        <v>0</v>
      </c>
      <c r="G122" t="s">
        <v>327</v>
      </c>
      <c r="H122" t="s">
        <v>224</v>
      </c>
      <c r="I122">
        <f>COUNTIF(C128:C134,1)</f>
        <v>0</v>
      </c>
      <c r="J122">
        <f>COUNTIF(C128:C134,2)</f>
        <v>0</v>
      </c>
      <c r="K122">
        <f>COUNTIF(C128:C134,3)</f>
        <v>0</v>
      </c>
      <c r="L122">
        <f>COUNTIF(C128:C134,4)</f>
        <v>0</v>
      </c>
      <c r="M122">
        <f t="shared" si="38"/>
        <v>0</v>
      </c>
    </row>
    <row r="123" spans="1:13" x14ac:dyDescent="0.25">
      <c r="A123" t="s">
        <v>300</v>
      </c>
      <c r="B123">
        <v>17</v>
      </c>
      <c r="C123" s="104">
        <v>0</v>
      </c>
      <c r="D123">
        <f t="shared" si="35"/>
        <v>0</v>
      </c>
      <c r="E123">
        <f t="shared" si="36"/>
        <v>0</v>
      </c>
      <c r="G123" t="s">
        <v>318</v>
      </c>
      <c r="H123" t="s">
        <v>225</v>
      </c>
      <c r="I123">
        <f>COUNTIF(C135:C136,1)</f>
        <v>0</v>
      </c>
      <c r="J123">
        <f>COUNTIF(C135:C136,2)</f>
        <v>0</v>
      </c>
      <c r="K123">
        <f>COUNTIF(C135:C136,3)</f>
        <v>0</v>
      </c>
      <c r="L123">
        <f>COUNTIF(C135:C136,4)</f>
        <v>0</v>
      </c>
      <c r="M123">
        <f t="shared" si="38"/>
        <v>0</v>
      </c>
    </row>
    <row r="124" spans="1:13" x14ac:dyDescent="0.25">
      <c r="B124">
        <v>18</v>
      </c>
      <c r="C124" s="104">
        <v>0</v>
      </c>
      <c r="D124">
        <f t="shared" si="35"/>
        <v>0</v>
      </c>
      <c r="E124">
        <f t="shared" si="36"/>
        <v>0</v>
      </c>
      <c r="G124" t="s">
        <v>328</v>
      </c>
      <c r="H124" t="s">
        <v>226</v>
      </c>
      <c r="I124">
        <f>COUNTIF(C137:C138,1)</f>
        <v>0</v>
      </c>
      <c r="J124">
        <f>COUNTIF(C137:C138,2)</f>
        <v>0</v>
      </c>
      <c r="K124">
        <f>COUNTIF(C137:C138,3)</f>
        <v>0</v>
      </c>
      <c r="L124">
        <f>COUNTIF(C137:C138,4)</f>
        <v>0</v>
      </c>
      <c r="M124">
        <f t="shared" si="38"/>
        <v>0</v>
      </c>
    </row>
    <row r="125" spans="1:13" x14ac:dyDescent="0.25">
      <c r="B125">
        <v>19</v>
      </c>
      <c r="C125" s="104">
        <v>0</v>
      </c>
      <c r="D125">
        <f t="shared" si="35"/>
        <v>0</v>
      </c>
      <c r="E125">
        <f t="shared" si="36"/>
        <v>0</v>
      </c>
      <c r="G125">
        <v>4</v>
      </c>
      <c r="H125" t="s">
        <v>249</v>
      </c>
      <c r="I125">
        <f>SUM(I118:I124)</f>
        <v>0</v>
      </c>
      <c r="J125">
        <f t="shared" ref="J125:L125" si="39">SUM(J118:J124)</f>
        <v>0</v>
      </c>
      <c r="K125">
        <f t="shared" si="39"/>
        <v>0</v>
      </c>
      <c r="L125">
        <f t="shared" si="39"/>
        <v>0</v>
      </c>
      <c r="M125">
        <f t="shared" si="38"/>
        <v>0</v>
      </c>
    </row>
    <row r="126" spans="1:13" x14ac:dyDescent="0.25">
      <c r="B126">
        <v>20</v>
      </c>
      <c r="C126" s="104">
        <v>0</v>
      </c>
      <c r="D126">
        <f t="shared" si="35"/>
        <v>0</v>
      </c>
      <c r="E126">
        <f t="shared" si="36"/>
        <v>0</v>
      </c>
    </row>
    <row r="127" spans="1:13" x14ac:dyDescent="0.25">
      <c r="B127">
        <v>21</v>
      </c>
      <c r="C127" s="104">
        <v>0</v>
      </c>
      <c r="D127">
        <f t="shared" si="35"/>
        <v>0</v>
      </c>
      <c r="E127">
        <f t="shared" si="36"/>
        <v>0</v>
      </c>
      <c r="I127" t="s">
        <v>242</v>
      </c>
      <c r="J127" t="s">
        <v>243</v>
      </c>
      <c r="K127" t="s">
        <v>244</v>
      </c>
      <c r="L127" t="s">
        <v>154</v>
      </c>
    </row>
    <row r="128" spans="1:13" x14ac:dyDescent="0.25">
      <c r="A128" t="s">
        <v>327</v>
      </c>
      <c r="B128">
        <v>22</v>
      </c>
      <c r="C128" s="104">
        <v>0</v>
      </c>
      <c r="D128">
        <f t="shared" si="35"/>
        <v>0</v>
      </c>
      <c r="E128">
        <f t="shared" si="36"/>
        <v>0</v>
      </c>
      <c r="G128" t="s">
        <v>324</v>
      </c>
      <c r="H128" t="s">
        <v>220</v>
      </c>
      <c r="I128" s="85" t="e">
        <f>I118/$M$118</f>
        <v>#DIV/0!</v>
      </c>
      <c r="J128" s="85" t="e">
        <f t="shared" ref="J128:L128" si="40">J118/$M$118</f>
        <v>#DIV/0!</v>
      </c>
      <c r="K128" s="85" t="e">
        <f t="shared" si="40"/>
        <v>#DIV/0!</v>
      </c>
      <c r="L128" s="85" t="e">
        <f t="shared" si="40"/>
        <v>#DIV/0!</v>
      </c>
    </row>
    <row r="129" spans="1:12" x14ac:dyDescent="0.25">
      <c r="B129">
        <v>23</v>
      </c>
      <c r="C129" s="104">
        <v>0</v>
      </c>
      <c r="D129">
        <f t="shared" si="35"/>
        <v>0</v>
      </c>
      <c r="E129">
        <f t="shared" si="36"/>
        <v>0</v>
      </c>
      <c r="G129" t="s">
        <v>325</v>
      </c>
      <c r="H129" t="s">
        <v>221</v>
      </c>
      <c r="I129" s="85" t="e">
        <f>I119/$M$119</f>
        <v>#DIV/0!</v>
      </c>
      <c r="J129" s="85" t="e">
        <f t="shared" ref="J129:L129" si="41">J119/$M$119</f>
        <v>#DIV/0!</v>
      </c>
      <c r="K129" s="85" t="e">
        <f t="shared" si="41"/>
        <v>#DIV/0!</v>
      </c>
      <c r="L129" s="85" t="e">
        <f t="shared" si="41"/>
        <v>#DIV/0!</v>
      </c>
    </row>
    <row r="130" spans="1:12" x14ac:dyDescent="0.25">
      <c r="B130">
        <v>24</v>
      </c>
      <c r="C130" s="104">
        <v>0</v>
      </c>
      <c r="D130">
        <f t="shared" si="35"/>
        <v>0</v>
      </c>
      <c r="E130">
        <f t="shared" si="36"/>
        <v>0</v>
      </c>
      <c r="G130" t="s">
        <v>326</v>
      </c>
      <c r="H130" t="s">
        <v>222</v>
      </c>
      <c r="I130" s="85" t="e">
        <f>I120/$M$120</f>
        <v>#DIV/0!</v>
      </c>
      <c r="J130" s="85" t="e">
        <f t="shared" ref="J130:L130" si="42">J120/$M$120</f>
        <v>#DIV/0!</v>
      </c>
      <c r="K130" s="85" t="e">
        <f t="shared" si="42"/>
        <v>#DIV/0!</v>
      </c>
      <c r="L130" s="85" t="e">
        <f t="shared" si="42"/>
        <v>#DIV/0!</v>
      </c>
    </row>
    <row r="131" spans="1:12" x14ac:dyDescent="0.25">
      <c r="B131">
        <v>25</v>
      </c>
      <c r="C131" s="104">
        <v>0</v>
      </c>
      <c r="D131">
        <f t="shared" si="35"/>
        <v>0</v>
      </c>
      <c r="E131">
        <f t="shared" si="36"/>
        <v>0</v>
      </c>
      <c r="G131" t="s">
        <v>300</v>
      </c>
      <c r="H131" t="s">
        <v>223</v>
      </c>
      <c r="I131" s="85" t="e">
        <f>I121/$M$121</f>
        <v>#DIV/0!</v>
      </c>
      <c r="J131" s="85" t="e">
        <f t="shared" ref="J131:L131" si="43">J121/$M$121</f>
        <v>#DIV/0!</v>
      </c>
      <c r="K131" s="85" t="e">
        <f t="shared" si="43"/>
        <v>#DIV/0!</v>
      </c>
      <c r="L131" s="85" t="e">
        <f t="shared" si="43"/>
        <v>#DIV/0!</v>
      </c>
    </row>
    <row r="132" spans="1:12" x14ac:dyDescent="0.25">
      <c r="B132">
        <v>26</v>
      </c>
      <c r="C132" s="104">
        <v>0</v>
      </c>
      <c r="D132">
        <f t="shared" si="35"/>
        <v>0</v>
      </c>
      <c r="E132">
        <f t="shared" si="36"/>
        <v>0</v>
      </c>
      <c r="G132" t="s">
        <v>327</v>
      </c>
      <c r="H132" t="s">
        <v>224</v>
      </c>
      <c r="I132" s="85" t="e">
        <f>I122/$M$122</f>
        <v>#DIV/0!</v>
      </c>
      <c r="J132" s="85" t="e">
        <f t="shared" ref="J132:L132" si="44">J122/$M$122</f>
        <v>#DIV/0!</v>
      </c>
      <c r="K132" s="85" t="e">
        <f t="shared" si="44"/>
        <v>#DIV/0!</v>
      </c>
      <c r="L132" s="85" t="e">
        <f t="shared" si="44"/>
        <v>#DIV/0!</v>
      </c>
    </row>
    <row r="133" spans="1:12" x14ac:dyDescent="0.25">
      <c r="B133">
        <v>27</v>
      </c>
      <c r="C133" s="104">
        <v>0</v>
      </c>
      <c r="D133">
        <f t="shared" si="35"/>
        <v>0</v>
      </c>
      <c r="E133">
        <f t="shared" si="36"/>
        <v>0</v>
      </c>
      <c r="G133" t="s">
        <v>318</v>
      </c>
      <c r="H133" t="s">
        <v>225</v>
      </c>
      <c r="I133" s="85" t="e">
        <f>I123/$M$123</f>
        <v>#DIV/0!</v>
      </c>
      <c r="J133" s="85" t="e">
        <f t="shared" ref="J133:L133" si="45">J123/$M$123</f>
        <v>#DIV/0!</v>
      </c>
      <c r="K133" s="85" t="e">
        <f t="shared" si="45"/>
        <v>#DIV/0!</v>
      </c>
      <c r="L133" s="85" t="e">
        <f t="shared" si="45"/>
        <v>#DIV/0!</v>
      </c>
    </row>
    <row r="134" spans="1:12" x14ac:dyDescent="0.25">
      <c r="B134">
        <v>28</v>
      </c>
      <c r="C134" s="104">
        <v>0</v>
      </c>
      <c r="D134">
        <f t="shared" si="35"/>
        <v>0</v>
      </c>
      <c r="E134">
        <f t="shared" si="36"/>
        <v>0</v>
      </c>
      <c r="G134" t="s">
        <v>328</v>
      </c>
      <c r="H134" t="s">
        <v>226</v>
      </c>
      <c r="I134" s="85" t="e">
        <f>I124/$M$124</f>
        <v>#DIV/0!</v>
      </c>
      <c r="J134" s="85" t="e">
        <f t="shared" ref="J134:L134" si="46">J124/$M$124</f>
        <v>#DIV/0!</v>
      </c>
      <c r="K134" s="85" t="e">
        <f t="shared" si="46"/>
        <v>#DIV/0!</v>
      </c>
      <c r="L134" s="85" t="e">
        <f t="shared" si="46"/>
        <v>#DIV/0!</v>
      </c>
    </row>
    <row r="135" spans="1:12" x14ac:dyDescent="0.25">
      <c r="A135" t="s">
        <v>318</v>
      </c>
      <c r="B135">
        <v>29</v>
      </c>
      <c r="C135" s="104">
        <v>0</v>
      </c>
      <c r="D135">
        <f t="shared" si="35"/>
        <v>0</v>
      </c>
      <c r="E135">
        <f t="shared" si="36"/>
        <v>0</v>
      </c>
      <c r="G135">
        <v>4</v>
      </c>
      <c r="H135" t="s">
        <v>249</v>
      </c>
      <c r="I135" s="85" t="e">
        <f>I125/$M$125</f>
        <v>#DIV/0!</v>
      </c>
      <c r="J135" s="85" t="e">
        <f t="shared" ref="J135:L135" si="47">J125/$M$125</f>
        <v>#DIV/0!</v>
      </c>
      <c r="K135" s="85" t="e">
        <f t="shared" si="47"/>
        <v>#DIV/0!</v>
      </c>
      <c r="L135" s="85" t="e">
        <f t="shared" si="47"/>
        <v>#DIV/0!</v>
      </c>
    </row>
    <row r="136" spans="1:12" x14ac:dyDescent="0.25">
      <c r="B136">
        <v>30</v>
      </c>
      <c r="C136" s="104">
        <v>0</v>
      </c>
      <c r="D136">
        <f t="shared" si="35"/>
        <v>0</v>
      </c>
      <c r="E136">
        <f t="shared" si="36"/>
        <v>0</v>
      </c>
    </row>
    <row r="137" spans="1:12" x14ac:dyDescent="0.25">
      <c r="A137" t="s">
        <v>328</v>
      </c>
      <c r="B137">
        <v>31</v>
      </c>
      <c r="C137" s="104">
        <v>0</v>
      </c>
      <c r="D137">
        <f t="shared" si="35"/>
        <v>0</v>
      </c>
      <c r="E137">
        <f t="shared" si="36"/>
        <v>0</v>
      </c>
    </row>
    <row r="138" spans="1:12" x14ac:dyDescent="0.25">
      <c r="B138">
        <v>32</v>
      </c>
      <c r="C138" s="104">
        <v>0</v>
      </c>
      <c r="D138">
        <f t="shared" si="35"/>
        <v>0</v>
      </c>
      <c r="E138">
        <f t="shared" si="36"/>
        <v>0</v>
      </c>
    </row>
    <row r="139" spans="1:12" x14ac:dyDescent="0.25">
      <c r="C139" s="104"/>
    </row>
    <row r="140" spans="1:12" s="8" customFormat="1" x14ac:dyDescent="0.25">
      <c r="A140" s="72" t="s">
        <v>329</v>
      </c>
      <c r="B140" s="72" t="s">
        <v>391</v>
      </c>
      <c r="C140" s="192" t="s">
        <v>296</v>
      </c>
      <c r="D140" s="72" t="s">
        <v>202</v>
      </c>
      <c r="E140" s="72" t="s">
        <v>203</v>
      </c>
      <c r="G140" s="72" t="s">
        <v>402</v>
      </c>
    </row>
    <row r="141" spans="1:12" x14ac:dyDescent="0.25">
      <c r="A141" t="s">
        <v>330</v>
      </c>
      <c r="B141" t="s">
        <v>307</v>
      </c>
      <c r="C141" s="104">
        <v>0</v>
      </c>
      <c r="D141">
        <f t="shared" ref="D141:D153" si="48">IF(C141=1,0,IF(C141=2,1,IF(C141=3,2,IF(C141=4,3,IF(C141=5,0,0)))))</f>
        <v>0</v>
      </c>
      <c r="E141">
        <f t="shared" ref="E141:E153" si="49">IF(C141=0,0,IF(C141=5,0,3))</f>
        <v>0</v>
      </c>
      <c r="I141" t="s">
        <v>202</v>
      </c>
      <c r="J141" t="s">
        <v>203</v>
      </c>
      <c r="K141" t="s">
        <v>204</v>
      </c>
    </row>
    <row r="142" spans="1:12" x14ac:dyDescent="0.25">
      <c r="B142" t="s">
        <v>308</v>
      </c>
      <c r="C142" s="104">
        <v>0</v>
      </c>
      <c r="D142">
        <f t="shared" si="48"/>
        <v>0</v>
      </c>
      <c r="E142">
        <f t="shared" si="49"/>
        <v>0</v>
      </c>
      <c r="G142" t="s">
        <v>330</v>
      </c>
      <c r="H142" t="s">
        <v>227</v>
      </c>
      <c r="I142">
        <f>SUM(D141:D150)</f>
        <v>0</v>
      </c>
      <c r="J142">
        <f>SUM(E141:E150)</f>
        <v>0</v>
      </c>
      <c r="K142" s="84" t="e">
        <f>3*I142/J142</f>
        <v>#DIV/0!</v>
      </c>
    </row>
    <row r="143" spans="1:12" x14ac:dyDescent="0.25">
      <c r="B143" t="s">
        <v>309</v>
      </c>
      <c r="C143" s="104">
        <v>0</v>
      </c>
      <c r="D143">
        <f t="shared" si="48"/>
        <v>0</v>
      </c>
      <c r="E143">
        <f t="shared" si="49"/>
        <v>0</v>
      </c>
      <c r="G143" t="s">
        <v>331</v>
      </c>
      <c r="H143" t="s">
        <v>228</v>
      </c>
      <c r="I143">
        <f>SUM(D151:D153)</f>
        <v>0</v>
      </c>
      <c r="J143">
        <f>SUM(E151:E153)</f>
        <v>0</v>
      </c>
      <c r="K143" s="84" t="e">
        <f t="shared" ref="K143:K144" si="50">3*I143/J143</f>
        <v>#DIV/0!</v>
      </c>
    </row>
    <row r="144" spans="1:12" x14ac:dyDescent="0.25">
      <c r="B144" t="s">
        <v>310</v>
      </c>
      <c r="C144" s="104">
        <v>0</v>
      </c>
      <c r="D144">
        <f t="shared" si="48"/>
        <v>0</v>
      </c>
      <c r="E144">
        <f t="shared" si="49"/>
        <v>0</v>
      </c>
      <c r="G144">
        <v>5</v>
      </c>
      <c r="H144" t="s">
        <v>251</v>
      </c>
      <c r="I144">
        <f>SUM(I142:I143)</f>
        <v>0</v>
      </c>
      <c r="J144">
        <f>SUM(J142:J143)</f>
        <v>0</v>
      </c>
      <c r="K144" s="84" t="e">
        <f t="shared" si="50"/>
        <v>#DIV/0!</v>
      </c>
    </row>
    <row r="145" spans="1:13" x14ac:dyDescent="0.25">
      <c r="B145">
        <v>2</v>
      </c>
      <c r="C145" s="104">
        <v>0</v>
      </c>
      <c r="D145">
        <f t="shared" si="48"/>
        <v>0</v>
      </c>
      <c r="E145">
        <f t="shared" si="49"/>
        <v>0</v>
      </c>
    </row>
    <row r="146" spans="1:13" x14ac:dyDescent="0.25">
      <c r="B146">
        <v>3</v>
      </c>
      <c r="C146" s="104">
        <v>0</v>
      </c>
      <c r="D146">
        <f t="shared" si="48"/>
        <v>0</v>
      </c>
      <c r="E146">
        <f t="shared" si="49"/>
        <v>0</v>
      </c>
      <c r="I146" t="s">
        <v>242</v>
      </c>
      <c r="J146" t="s">
        <v>243</v>
      </c>
      <c r="K146" t="s">
        <v>244</v>
      </c>
      <c r="L146" t="s">
        <v>154</v>
      </c>
      <c r="M146" t="s">
        <v>296</v>
      </c>
    </row>
    <row r="147" spans="1:13" x14ac:dyDescent="0.25">
      <c r="B147">
        <v>4</v>
      </c>
      <c r="C147" s="104">
        <v>0</v>
      </c>
      <c r="D147">
        <f t="shared" si="48"/>
        <v>0</v>
      </c>
      <c r="E147">
        <f t="shared" si="49"/>
        <v>0</v>
      </c>
      <c r="G147" t="s">
        <v>330</v>
      </c>
      <c r="H147" t="s">
        <v>227</v>
      </c>
      <c r="I147">
        <f>COUNTIF(C141:C150,1)</f>
        <v>0</v>
      </c>
      <c r="J147">
        <f>COUNTIF(C141:C150,2)</f>
        <v>0</v>
      </c>
      <c r="K147">
        <f>COUNTIF(C141:C150,3)</f>
        <v>0</v>
      </c>
      <c r="L147">
        <f>COUNTIF(C141:C150,4)</f>
        <v>0</v>
      </c>
      <c r="M147">
        <f>SUM(I147:L147)</f>
        <v>0</v>
      </c>
    </row>
    <row r="148" spans="1:13" x14ac:dyDescent="0.25">
      <c r="B148">
        <v>5</v>
      </c>
      <c r="C148" s="104">
        <v>0</v>
      </c>
      <c r="D148">
        <f t="shared" si="48"/>
        <v>0</v>
      </c>
      <c r="E148">
        <f t="shared" si="49"/>
        <v>0</v>
      </c>
      <c r="G148" t="s">
        <v>331</v>
      </c>
      <c r="H148" t="s">
        <v>228</v>
      </c>
      <c r="I148">
        <f>COUNTIF(C151:C153,1)</f>
        <v>0</v>
      </c>
      <c r="J148">
        <f>COUNTIF(C151:C153,2)</f>
        <v>0</v>
      </c>
      <c r="K148">
        <f>COUNTIF(C151:C153,3)</f>
        <v>0</v>
      </c>
      <c r="L148">
        <f>COUNTIF(C151:C153,4)</f>
        <v>0</v>
      </c>
      <c r="M148">
        <f>SUM(I148:L148)</f>
        <v>0</v>
      </c>
    </row>
    <row r="149" spans="1:13" x14ac:dyDescent="0.25">
      <c r="B149">
        <v>6</v>
      </c>
      <c r="C149" s="104">
        <v>0</v>
      </c>
      <c r="D149">
        <f t="shared" si="48"/>
        <v>0</v>
      </c>
      <c r="E149">
        <f t="shared" si="49"/>
        <v>0</v>
      </c>
      <c r="G149">
        <v>5</v>
      </c>
      <c r="H149" t="s">
        <v>251</v>
      </c>
      <c r="I149">
        <f>SUM(I147:I148)</f>
        <v>0</v>
      </c>
      <c r="J149">
        <f t="shared" ref="J149:M149" si="51">SUM(J147:J148)</f>
        <v>0</v>
      </c>
      <c r="K149">
        <f t="shared" si="51"/>
        <v>0</v>
      </c>
      <c r="L149">
        <f t="shared" si="51"/>
        <v>0</v>
      </c>
      <c r="M149">
        <f t="shared" si="51"/>
        <v>0</v>
      </c>
    </row>
    <row r="150" spans="1:13" x14ac:dyDescent="0.25">
      <c r="B150">
        <v>7</v>
      </c>
      <c r="C150" s="104">
        <v>0</v>
      </c>
      <c r="D150">
        <f t="shared" si="48"/>
        <v>0</v>
      </c>
      <c r="E150">
        <f t="shared" si="49"/>
        <v>0</v>
      </c>
    </row>
    <row r="151" spans="1:13" x14ac:dyDescent="0.25">
      <c r="A151" t="s">
        <v>331</v>
      </c>
      <c r="B151">
        <v>8</v>
      </c>
      <c r="C151" s="104">
        <v>0</v>
      </c>
      <c r="D151">
        <f t="shared" si="48"/>
        <v>0</v>
      </c>
      <c r="E151">
        <f t="shared" si="49"/>
        <v>0</v>
      </c>
      <c r="I151" t="s">
        <v>242</v>
      </c>
      <c r="J151" t="s">
        <v>243</v>
      </c>
      <c r="K151" t="s">
        <v>244</v>
      </c>
      <c r="L151" t="s">
        <v>154</v>
      </c>
    </row>
    <row r="152" spans="1:13" x14ac:dyDescent="0.25">
      <c r="B152">
        <v>9</v>
      </c>
      <c r="C152" s="104">
        <v>0</v>
      </c>
      <c r="D152">
        <f t="shared" si="48"/>
        <v>0</v>
      </c>
      <c r="E152">
        <f t="shared" si="49"/>
        <v>0</v>
      </c>
      <c r="G152" t="s">
        <v>330</v>
      </c>
      <c r="H152" t="s">
        <v>227</v>
      </c>
      <c r="I152" s="85" t="e">
        <f>I147/$M$147</f>
        <v>#DIV/0!</v>
      </c>
      <c r="J152" s="85" t="e">
        <f t="shared" ref="J152:L152" si="52">J147/$M$147</f>
        <v>#DIV/0!</v>
      </c>
      <c r="K152" s="85" t="e">
        <f t="shared" si="52"/>
        <v>#DIV/0!</v>
      </c>
      <c r="L152" s="85" t="e">
        <f t="shared" si="52"/>
        <v>#DIV/0!</v>
      </c>
    </row>
    <row r="153" spans="1:13" x14ac:dyDescent="0.25">
      <c r="B153">
        <v>10</v>
      </c>
      <c r="C153" s="104">
        <v>0</v>
      </c>
      <c r="D153">
        <f t="shared" si="48"/>
        <v>0</v>
      </c>
      <c r="E153">
        <f t="shared" si="49"/>
        <v>0</v>
      </c>
      <c r="G153" t="s">
        <v>331</v>
      </c>
      <c r="H153" t="s">
        <v>228</v>
      </c>
      <c r="I153" s="85" t="e">
        <f>I148/$M$148</f>
        <v>#DIV/0!</v>
      </c>
      <c r="J153" s="85" t="e">
        <f t="shared" ref="J153:L153" si="53">J148/$M$148</f>
        <v>#DIV/0!</v>
      </c>
      <c r="K153" s="85" t="e">
        <f t="shared" si="53"/>
        <v>#DIV/0!</v>
      </c>
      <c r="L153" s="85" t="e">
        <f t="shared" si="53"/>
        <v>#DIV/0!</v>
      </c>
    </row>
    <row r="154" spans="1:13" x14ac:dyDescent="0.25">
      <c r="C154" s="104"/>
      <c r="G154">
        <v>5</v>
      </c>
      <c r="H154" t="s">
        <v>251</v>
      </c>
      <c r="I154" s="85" t="e">
        <f>I149/$M$149</f>
        <v>#DIV/0!</v>
      </c>
      <c r="J154" s="85" t="e">
        <f t="shared" ref="J154:L154" si="54">J149/$M$149</f>
        <v>#DIV/0!</v>
      </c>
      <c r="K154" s="85" t="e">
        <f t="shared" si="54"/>
        <v>#DIV/0!</v>
      </c>
      <c r="L154" s="85" t="e">
        <f t="shared" si="54"/>
        <v>#DIV/0!</v>
      </c>
    </row>
    <row r="155" spans="1:13" x14ac:dyDescent="0.25">
      <c r="C155" s="104"/>
    </row>
    <row r="156" spans="1:13" s="8" customFormat="1" x14ac:dyDescent="0.25">
      <c r="A156" s="72" t="s">
        <v>332</v>
      </c>
      <c r="B156" s="72" t="s">
        <v>391</v>
      </c>
      <c r="C156" s="192" t="s">
        <v>296</v>
      </c>
      <c r="D156" s="72" t="s">
        <v>202</v>
      </c>
      <c r="E156" s="72" t="s">
        <v>203</v>
      </c>
      <c r="G156" s="72" t="s">
        <v>403</v>
      </c>
    </row>
    <row r="157" spans="1:13" x14ac:dyDescent="0.25">
      <c r="A157" t="s">
        <v>333</v>
      </c>
      <c r="B157">
        <v>1</v>
      </c>
      <c r="C157" s="104">
        <v>0</v>
      </c>
      <c r="D157">
        <f t="shared" ref="D157:D194" si="55">IF(C157=1,0,IF(C157=2,1,IF(C157=3,2,IF(C157=4,3,IF(C157=5,0,0)))))</f>
        <v>0</v>
      </c>
      <c r="E157">
        <f t="shared" ref="E157:E194" si="56">IF(C157=0,0,IF(C157=5,0,3))</f>
        <v>0</v>
      </c>
      <c r="I157" t="s">
        <v>202</v>
      </c>
      <c r="J157" t="s">
        <v>203</v>
      </c>
      <c r="K157" t="s">
        <v>204</v>
      </c>
    </row>
    <row r="158" spans="1:13" x14ac:dyDescent="0.25">
      <c r="B158" t="s">
        <v>261</v>
      </c>
      <c r="C158" s="104">
        <v>0</v>
      </c>
      <c r="D158">
        <f t="shared" si="55"/>
        <v>0</v>
      </c>
      <c r="E158">
        <f t="shared" si="56"/>
        <v>0</v>
      </c>
      <c r="G158" t="s">
        <v>333</v>
      </c>
      <c r="H158" t="s">
        <v>229</v>
      </c>
      <c r="I158">
        <f>SUM(D157:D166)</f>
        <v>0</v>
      </c>
      <c r="J158">
        <f>SUM(E157:E166)</f>
        <v>0</v>
      </c>
      <c r="K158" s="84" t="e">
        <f>3*I158/J158</f>
        <v>#DIV/0!</v>
      </c>
    </row>
    <row r="159" spans="1:13" x14ac:dyDescent="0.25">
      <c r="B159" t="s">
        <v>262</v>
      </c>
      <c r="C159" s="104">
        <v>0</v>
      </c>
      <c r="D159">
        <f t="shared" si="55"/>
        <v>0</v>
      </c>
      <c r="E159">
        <f t="shared" si="56"/>
        <v>0</v>
      </c>
      <c r="G159" t="s">
        <v>334</v>
      </c>
      <c r="H159" t="s">
        <v>230</v>
      </c>
      <c r="I159">
        <f>SUM(D167:D183)</f>
        <v>0</v>
      </c>
      <c r="J159">
        <f>SUM(E167:E183)</f>
        <v>0</v>
      </c>
      <c r="K159" s="84" t="e">
        <f t="shared" ref="K159:K161" si="57">3*I159/J159</f>
        <v>#DIV/0!</v>
      </c>
    </row>
    <row r="160" spans="1:13" x14ac:dyDescent="0.25">
      <c r="B160" t="s">
        <v>263</v>
      </c>
      <c r="C160" s="104">
        <v>0</v>
      </c>
      <c r="D160">
        <f t="shared" si="55"/>
        <v>0</v>
      </c>
      <c r="E160">
        <f t="shared" si="56"/>
        <v>0</v>
      </c>
      <c r="G160" t="s">
        <v>351</v>
      </c>
      <c r="H160" t="s">
        <v>231</v>
      </c>
      <c r="I160">
        <f>SUM(D184:D194)</f>
        <v>0</v>
      </c>
      <c r="J160">
        <f>SUM(E184:E194)</f>
        <v>0</v>
      </c>
      <c r="K160" s="84" t="e">
        <f t="shared" si="57"/>
        <v>#DIV/0!</v>
      </c>
    </row>
    <row r="161" spans="1:13" x14ac:dyDescent="0.25">
      <c r="B161" t="s">
        <v>264</v>
      </c>
      <c r="C161" s="104">
        <v>0</v>
      </c>
      <c r="D161">
        <f t="shared" si="55"/>
        <v>0</v>
      </c>
      <c r="E161">
        <f t="shared" si="56"/>
        <v>0</v>
      </c>
      <c r="G161">
        <v>6</v>
      </c>
      <c r="H161" t="s">
        <v>254</v>
      </c>
      <c r="I161">
        <f>SUM(I158:I160)</f>
        <v>0</v>
      </c>
      <c r="J161">
        <f>SUM(J158:J160)</f>
        <v>0</v>
      </c>
      <c r="K161" s="84" t="e">
        <f t="shared" si="57"/>
        <v>#DIV/0!</v>
      </c>
    </row>
    <row r="162" spans="1:13" x14ac:dyDescent="0.25">
      <c r="B162" t="s">
        <v>265</v>
      </c>
      <c r="C162" s="104">
        <v>0</v>
      </c>
      <c r="D162">
        <f t="shared" si="55"/>
        <v>0</v>
      </c>
      <c r="E162">
        <f t="shared" si="56"/>
        <v>0</v>
      </c>
    </row>
    <row r="163" spans="1:13" x14ac:dyDescent="0.25">
      <c r="B163" t="s">
        <v>266</v>
      </c>
      <c r="C163" s="104">
        <v>0</v>
      </c>
      <c r="D163">
        <f t="shared" si="55"/>
        <v>0</v>
      </c>
      <c r="E163">
        <f t="shared" si="56"/>
        <v>0</v>
      </c>
      <c r="I163" t="s">
        <v>242</v>
      </c>
      <c r="J163" t="s">
        <v>243</v>
      </c>
      <c r="K163" t="s">
        <v>244</v>
      </c>
      <c r="L163" t="s">
        <v>154</v>
      </c>
      <c r="M163" t="s">
        <v>296</v>
      </c>
    </row>
    <row r="164" spans="1:13" x14ac:dyDescent="0.25">
      <c r="B164">
        <v>3</v>
      </c>
      <c r="C164" s="104">
        <v>0</v>
      </c>
      <c r="D164">
        <f t="shared" si="55"/>
        <v>0</v>
      </c>
      <c r="E164">
        <f t="shared" si="56"/>
        <v>0</v>
      </c>
      <c r="G164" t="s">
        <v>333</v>
      </c>
      <c r="H164" t="s">
        <v>229</v>
      </c>
      <c r="I164">
        <f>COUNTIF(C157:C166,1)</f>
        <v>0</v>
      </c>
      <c r="J164">
        <f>COUNTIF(C157:C166,2)</f>
        <v>0</v>
      </c>
      <c r="K164">
        <f>COUNTIF(C157:C166,3)</f>
        <v>0</v>
      </c>
      <c r="L164">
        <f>COUNTIF(C157:C166,4)</f>
        <v>0</v>
      </c>
      <c r="M164">
        <f>SUM(I164:L164)</f>
        <v>0</v>
      </c>
    </row>
    <row r="165" spans="1:13" x14ac:dyDescent="0.25">
      <c r="B165">
        <v>4</v>
      </c>
      <c r="C165" s="104">
        <v>0</v>
      </c>
      <c r="D165">
        <f t="shared" si="55"/>
        <v>0</v>
      </c>
      <c r="E165">
        <f t="shared" si="56"/>
        <v>0</v>
      </c>
      <c r="G165" t="s">
        <v>334</v>
      </c>
      <c r="H165" t="s">
        <v>230</v>
      </c>
      <c r="I165">
        <f>COUNTIF(C167:C183,1)</f>
        <v>0</v>
      </c>
      <c r="J165">
        <f>COUNTIF(C167:C183,2)</f>
        <v>0</v>
      </c>
      <c r="K165">
        <f>COUNTIF(C167:C183,3)</f>
        <v>0</v>
      </c>
      <c r="L165">
        <f>COUNTIF(C167:C183,4)</f>
        <v>0</v>
      </c>
      <c r="M165">
        <f t="shared" ref="M165:M166" si="58">SUM(I165:L165)</f>
        <v>0</v>
      </c>
    </row>
    <row r="166" spans="1:13" x14ac:dyDescent="0.25">
      <c r="B166">
        <v>5</v>
      </c>
      <c r="C166" s="104">
        <v>0</v>
      </c>
      <c r="D166">
        <f t="shared" si="55"/>
        <v>0</v>
      </c>
      <c r="E166">
        <f t="shared" si="56"/>
        <v>0</v>
      </c>
      <c r="G166" t="s">
        <v>351</v>
      </c>
      <c r="H166" t="s">
        <v>231</v>
      </c>
      <c r="I166">
        <f>COUNTIF(C184:C194,1)</f>
        <v>0</v>
      </c>
      <c r="J166">
        <f>COUNTIF(C184:C194,2)</f>
        <v>0</v>
      </c>
      <c r="K166">
        <f>COUNTIF(C184:C194,3)</f>
        <v>0</v>
      </c>
      <c r="L166">
        <f>COUNTIF(C184:C194,4)</f>
        <v>0</v>
      </c>
      <c r="M166">
        <f t="shared" si="58"/>
        <v>0</v>
      </c>
    </row>
    <row r="167" spans="1:13" x14ac:dyDescent="0.25">
      <c r="A167" t="s">
        <v>334</v>
      </c>
      <c r="B167" t="s">
        <v>335</v>
      </c>
      <c r="C167" s="104">
        <v>0</v>
      </c>
      <c r="D167">
        <f t="shared" si="55"/>
        <v>0</v>
      </c>
      <c r="E167">
        <f t="shared" si="56"/>
        <v>0</v>
      </c>
      <c r="G167">
        <v>6</v>
      </c>
      <c r="H167" t="s">
        <v>254</v>
      </c>
      <c r="I167">
        <f>SUM(I164:I166)</f>
        <v>0</v>
      </c>
      <c r="J167">
        <f t="shared" ref="J167:M167" si="59">SUM(J164:J166)</f>
        <v>0</v>
      </c>
      <c r="K167">
        <f t="shared" si="59"/>
        <v>0</v>
      </c>
      <c r="L167">
        <f t="shared" si="59"/>
        <v>0</v>
      </c>
      <c r="M167">
        <f t="shared" si="59"/>
        <v>0</v>
      </c>
    </row>
    <row r="168" spans="1:13" x14ac:dyDescent="0.25">
      <c r="B168" t="s">
        <v>336</v>
      </c>
      <c r="C168" s="104">
        <v>0</v>
      </c>
      <c r="D168">
        <f t="shared" si="55"/>
        <v>0</v>
      </c>
      <c r="E168">
        <f t="shared" si="56"/>
        <v>0</v>
      </c>
    </row>
    <row r="169" spans="1:13" x14ac:dyDescent="0.25">
      <c r="B169" t="s">
        <v>337</v>
      </c>
      <c r="C169" s="104">
        <v>0</v>
      </c>
      <c r="D169">
        <f t="shared" si="55"/>
        <v>0</v>
      </c>
      <c r="E169">
        <f t="shared" si="56"/>
        <v>0</v>
      </c>
      <c r="I169" t="s">
        <v>242</v>
      </c>
      <c r="J169" t="s">
        <v>243</v>
      </c>
      <c r="K169" t="s">
        <v>244</v>
      </c>
      <c r="L169" t="s">
        <v>154</v>
      </c>
    </row>
    <row r="170" spans="1:13" x14ac:dyDescent="0.25">
      <c r="B170" t="s">
        <v>338</v>
      </c>
      <c r="C170" s="104">
        <v>0</v>
      </c>
      <c r="D170">
        <f t="shared" si="55"/>
        <v>0</v>
      </c>
      <c r="E170">
        <f t="shared" si="56"/>
        <v>0</v>
      </c>
      <c r="G170" t="s">
        <v>333</v>
      </c>
      <c r="H170" t="s">
        <v>229</v>
      </c>
      <c r="I170" s="85" t="e">
        <f>I164/$M$164</f>
        <v>#DIV/0!</v>
      </c>
      <c r="J170" s="85" t="e">
        <f t="shared" ref="J170:L170" si="60">J164/$M$164</f>
        <v>#DIV/0!</v>
      </c>
      <c r="K170" s="85" t="e">
        <f t="shared" si="60"/>
        <v>#DIV/0!</v>
      </c>
      <c r="L170" s="85" t="e">
        <f t="shared" si="60"/>
        <v>#DIV/0!</v>
      </c>
    </row>
    <row r="171" spans="1:13" x14ac:dyDescent="0.25">
      <c r="B171" t="s">
        <v>339</v>
      </c>
      <c r="C171" s="104">
        <v>0</v>
      </c>
      <c r="D171">
        <f t="shared" si="55"/>
        <v>0</v>
      </c>
      <c r="E171">
        <f t="shared" si="56"/>
        <v>0</v>
      </c>
      <c r="G171" t="s">
        <v>334</v>
      </c>
      <c r="H171" t="s">
        <v>230</v>
      </c>
      <c r="I171" s="85" t="e">
        <f>I165/$M$165</f>
        <v>#DIV/0!</v>
      </c>
      <c r="J171" s="85" t="e">
        <f t="shared" ref="J171:L171" si="61">J165/$M$165</f>
        <v>#DIV/0!</v>
      </c>
      <c r="K171" s="85" t="e">
        <f t="shared" si="61"/>
        <v>#DIV/0!</v>
      </c>
      <c r="L171" s="85" t="e">
        <f t="shared" si="61"/>
        <v>#DIV/0!</v>
      </c>
    </row>
    <row r="172" spans="1:13" x14ac:dyDescent="0.25">
      <c r="B172" t="s">
        <v>340</v>
      </c>
      <c r="C172" s="104">
        <v>0</v>
      </c>
      <c r="D172">
        <f t="shared" si="55"/>
        <v>0</v>
      </c>
      <c r="E172">
        <f t="shared" si="56"/>
        <v>0</v>
      </c>
      <c r="G172" t="s">
        <v>351</v>
      </c>
      <c r="H172" t="s">
        <v>231</v>
      </c>
      <c r="I172" s="85" t="e">
        <f>I166/$M$166</f>
        <v>#DIV/0!</v>
      </c>
      <c r="J172" s="85" t="e">
        <f t="shared" ref="J172:L172" si="62">J166/$M$166</f>
        <v>#DIV/0!</v>
      </c>
      <c r="K172" s="85" t="e">
        <f t="shared" si="62"/>
        <v>#DIV/0!</v>
      </c>
      <c r="L172" s="85" t="e">
        <f t="shared" si="62"/>
        <v>#DIV/0!</v>
      </c>
    </row>
    <row r="173" spans="1:13" x14ac:dyDescent="0.25">
      <c r="B173" t="s">
        <v>341</v>
      </c>
      <c r="C173" s="104">
        <v>0</v>
      </c>
      <c r="D173">
        <f t="shared" si="55"/>
        <v>0</v>
      </c>
      <c r="E173">
        <f t="shared" si="56"/>
        <v>0</v>
      </c>
      <c r="G173">
        <v>6</v>
      </c>
      <c r="H173" t="s">
        <v>254</v>
      </c>
      <c r="I173" s="85" t="e">
        <f>I167/$M$167</f>
        <v>#DIV/0!</v>
      </c>
      <c r="J173" s="85" t="e">
        <f t="shared" ref="J173:L173" si="63">J167/$M$167</f>
        <v>#DIV/0!</v>
      </c>
      <c r="K173" s="85" t="e">
        <f t="shared" si="63"/>
        <v>#DIV/0!</v>
      </c>
      <c r="L173" s="85" t="e">
        <f t="shared" si="63"/>
        <v>#DIV/0!</v>
      </c>
    </row>
    <row r="174" spans="1:13" x14ac:dyDescent="0.25">
      <c r="B174" t="s">
        <v>342</v>
      </c>
      <c r="C174" s="104">
        <v>0</v>
      </c>
      <c r="D174">
        <f t="shared" si="55"/>
        <v>0</v>
      </c>
      <c r="E174">
        <f t="shared" si="56"/>
        <v>0</v>
      </c>
    </row>
    <row r="175" spans="1:13" x14ac:dyDescent="0.25">
      <c r="B175" t="s">
        <v>343</v>
      </c>
      <c r="C175" s="104">
        <v>0</v>
      </c>
      <c r="D175">
        <f t="shared" si="55"/>
        <v>0</v>
      </c>
      <c r="E175">
        <f t="shared" si="56"/>
        <v>0</v>
      </c>
    </row>
    <row r="176" spans="1:13" x14ac:dyDescent="0.25">
      <c r="B176" t="s">
        <v>344</v>
      </c>
      <c r="C176" s="104">
        <v>0</v>
      </c>
      <c r="D176">
        <f t="shared" si="55"/>
        <v>0</v>
      </c>
      <c r="E176">
        <f t="shared" si="56"/>
        <v>0</v>
      </c>
    </row>
    <row r="177" spans="1:5" x14ac:dyDescent="0.25">
      <c r="B177" t="s">
        <v>345</v>
      </c>
      <c r="C177" s="104">
        <v>0</v>
      </c>
      <c r="D177">
        <f t="shared" si="55"/>
        <v>0</v>
      </c>
      <c r="E177">
        <f t="shared" si="56"/>
        <v>0</v>
      </c>
    </row>
    <row r="178" spans="1:5" x14ac:dyDescent="0.25">
      <c r="B178" t="s">
        <v>346</v>
      </c>
      <c r="C178" s="104">
        <v>0</v>
      </c>
      <c r="D178">
        <f t="shared" si="55"/>
        <v>0</v>
      </c>
      <c r="E178">
        <f t="shared" si="56"/>
        <v>0</v>
      </c>
    </row>
    <row r="179" spans="1:5" x14ac:dyDescent="0.25">
      <c r="B179" t="s">
        <v>347</v>
      </c>
      <c r="C179" s="104">
        <v>0</v>
      </c>
      <c r="D179">
        <f t="shared" si="55"/>
        <v>0</v>
      </c>
      <c r="E179">
        <f t="shared" si="56"/>
        <v>0</v>
      </c>
    </row>
    <row r="180" spans="1:5" x14ac:dyDescent="0.25">
      <c r="B180" t="s">
        <v>348</v>
      </c>
      <c r="C180" s="104">
        <v>0</v>
      </c>
      <c r="D180">
        <f t="shared" si="55"/>
        <v>0</v>
      </c>
      <c r="E180">
        <f t="shared" si="56"/>
        <v>0</v>
      </c>
    </row>
    <row r="181" spans="1:5" x14ac:dyDescent="0.25">
      <c r="B181" t="s">
        <v>349</v>
      </c>
      <c r="C181" s="104">
        <v>0</v>
      </c>
      <c r="D181">
        <f t="shared" si="55"/>
        <v>0</v>
      </c>
      <c r="E181">
        <f t="shared" si="56"/>
        <v>0</v>
      </c>
    </row>
    <row r="182" spans="1:5" x14ac:dyDescent="0.25">
      <c r="B182" t="s">
        <v>350</v>
      </c>
      <c r="C182" s="104">
        <v>0</v>
      </c>
      <c r="D182">
        <f t="shared" si="55"/>
        <v>0</v>
      </c>
      <c r="E182">
        <f t="shared" si="56"/>
        <v>0</v>
      </c>
    </row>
    <row r="183" spans="1:5" x14ac:dyDescent="0.25">
      <c r="B183">
        <v>10</v>
      </c>
      <c r="C183" s="104">
        <v>0</v>
      </c>
      <c r="D183">
        <f t="shared" si="55"/>
        <v>0</v>
      </c>
      <c r="E183">
        <f t="shared" si="56"/>
        <v>0</v>
      </c>
    </row>
    <row r="184" spans="1:5" x14ac:dyDescent="0.25">
      <c r="A184" t="s">
        <v>351</v>
      </c>
      <c r="B184" t="s">
        <v>352</v>
      </c>
      <c r="C184" s="104">
        <v>0</v>
      </c>
      <c r="D184">
        <f t="shared" si="55"/>
        <v>0</v>
      </c>
      <c r="E184">
        <f t="shared" si="56"/>
        <v>0</v>
      </c>
    </row>
    <row r="185" spans="1:5" x14ac:dyDescent="0.25">
      <c r="B185" t="s">
        <v>353</v>
      </c>
      <c r="C185" s="104">
        <v>0</v>
      </c>
      <c r="D185">
        <f t="shared" si="55"/>
        <v>0</v>
      </c>
      <c r="E185">
        <f t="shared" si="56"/>
        <v>0</v>
      </c>
    </row>
    <row r="186" spans="1:5" x14ac:dyDescent="0.25">
      <c r="B186" t="s">
        <v>354</v>
      </c>
      <c r="C186" s="104">
        <v>0</v>
      </c>
      <c r="D186">
        <f t="shared" si="55"/>
        <v>0</v>
      </c>
      <c r="E186">
        <f t="shared" si="56"/>
        <v>0</v>
      </c>
    </row>
    <row r="187" spans="1:5" x14ac:dyDescent="0.25">
      <c r="B187" t="s">
        <v>355</v>
      </c>
      <c r="C187" s="104">
        <v>0</v>
      </c>
      <c r="D187">
        <f t="shared" si="55"/>
        <v>0</v>
      </c>
      <c r="E187">
        <f t="shared" si="56"/>
        <v>0</v>
      </c>
    </row>
    <row r="188" spans="1:5" x14ac:dyDescent="0.25">
      <c r="B188" t="s">
        <v>356</v>
      </c>
      <c r="C188" s="104">
        <v>0</v>
      </c>
      <c r="D188">
        <f t="shared" si="55"/>
        <v>0</v>
      </c>
      <c r="E188">
        <f t="shared" si="56"/>
        <v>0</v>
      </c>
    </row>
    <row r="189" spans="1:5" x14ac:dyDescent="0.25">
      <c r="B189" t="s">
        <v>357</v>
      </c>
      <c r="C189" s="104">
        <v>0</v>
      </c>
      <c r="D189">
        <f t="shared" si="55"/>
        <v>0</v>
      </c>
      <c r="E189">
        <f t="shared" si="56"/>
        <v>0</v>
      </c>
    </row>
    <row r="190" spans="1:5" x14ac:dyDescent="0.25">
      <c r="B190">
        <v>13</v>
      </c>
      <c r="C190" s="104">
        <v>0</v>
      </c>
      <c r="D190">
        <f t="shared" si="55"/>
        <v>0</v>
      </c>
      <c r="E190">
        <f t="shared" si="56"/>
        <v>0</v>
      </c>
    </row>
    <row r="191" spans="1:5" x14ac:dyDescent="0.25">
      <c r="B191">
        <v>14</v>
      </c>
      <c r="C191" s="104">
        <v>0</v>
      </c>
      <c r="D191">
        <f t="shared" si="55"/>
        <v>0</v>
      </c>
      <c r="E191">
        <f t="shared" si="56"/>
        <v>0</v>
      </c>
    </row>
    <row r="192" spans="1:5" x14ac:dyDescent="0.25">
      <c r="B192">
        <v>15</v>
      </c>
      <c r="C192" s="104">
        <v>0</v>
      </c>
      <c r="D192">
        <f t="shared" si="55"/>
        <v>0</v>
      </c>
      <c r="E192">
        <f t="shared" si="56"/>
        <v>0</v>
      </c>
    </row>
    <row r="193" spans="1:13" x14ac:dyDescent="0.25">
      <c r="B193">
        <v>16</v>
      </c>
      <c r="C193" s="104">
        <v>0</v>
      </c>
      <c r="D193">
        <f t="shared" si="55"/>
        <v>0</v>
      </c>
      <c r="E193">
        <f t="shared" si="56"/>
        <v>0</v>
      </c>
    </row>
    <row r="194" spans="1:13" x14ac:dyDescent="0.25">
      <c r="B194">
        <v>17</v>
      </c>
      <c r="C194" s="104">
        <v>0</v>
      </c>
      <c r="D194">
        <f t="shared" si="55"/>
        <v>0</v>
      </c>
      <c r="E194">
        <f t="shared" si="56"/>
        <v>0</v>
      </c>
    </row>
    <row r="195" spans="1:13" x14ac:dyDescent="0.25">
      <c r="C195" s="104"/>
    </row>
    <row r="196" spans="1:13" s="8" customFormat="1" x14ac:dyDescent="0.25">
      <c r="A196" s="72" t="s">
        <v>358</v>
      </c>
      <c r="B196" s="72" t="s">
        <v>391</v>
      </c>
      <c r="C196" s="192" t="s">
        <v>296</v>
      </c>
      <c r="D196" s="72" t="s">
        <v>202</v>
      </c>
      <c r="E196" s="72" t="s">
        <v>203</v>
      </c>
      <c r="G196" s="72" t="s">
        <v>404</v>
      </c>
    </row>
    <row r="197" spans="1:13" x14ac:dyDescent="0.25">
      <c r="A197" t="s">
        <v>359</v>
      </c>
      <c r="B197" t="s">
        <v>307</v>
      </c>
      <c r="C197" s="104">
        <v>0</v>
      </c>
      <c r="D197">
        <f t="shared" ref="D197:D254" si="64">IF(C197=1,0,IF(C197=2,1,IF(C197=3,2,IF(C197=4,3,IF(C197=5,0,0)))))</f>
        <v>0</v>
      </c>
      <c r="E197">
        <f t="shared" ref="E197:E254" si="65">IF(C197=0,0,IF(C197=5,0,3))</f>
        <v>0</v>
      </c>
      <c r="I197" t="s">
        <v>202</v>
      </c>
      <c r="J197" t="s">
        <v>203</v>
      </c>
      <c r="K197" t="s">
        <v>204</v>
      </c>
    </row>
    <row r="198" spans="1:13" x14ac:dyDescent="0.25">
      <c r="B198" t="s">
        <v>308</v>
      </c>
      <c r="C198" s="104">
        <v>0</v>
      </c>
      <c r="D198">
        <f t="shared" si="64"/>
        <v>0</v>
      </c>
      <c r="E198">
        <f t="shared" si="65"/>
        <v>0</v>
      </c>
      <c r="G198" t="s">
        <v>359</v>
      </c>
      <c r="H198" t="s">
        <v>234</v>
      </c>
      <c r="I198">
        <f>SUM(D197:D200)</f>
        <v>0</v>
      </c>
      <c r="J198">
        <f>SUM(E197:E200)</f>
        <v>0</v>
      </c>
      <c r="K198" s="84" t="e">
        <f>3*I198/J198</f>
        <v>#DIV/0!</v>
      </c>
    </row>
    <row r="199" spans="1:13" x14ac:dyDescent="0.25">
      <c r="B199" t="s">
        <v>309</v>
      </c>
      <c r="C199" s="104">
        <v>0</v>
      </c>
      <c r="D199">
        <f t="shared" si="64"/>
        <v>0</v>
      </c>
      <c r="E199">
        <f t="shared" si="65"/>
        <v>0</v>
      </c>
      <c r="G199" t="s">
        <v>360</v>
      </c>
      <c r="H199" t="s">
        <v>235</v>
      </c>
      <c r="I199">
        <f>SUM(D201:D214)</f>
        <v>0</v>
      </c>
      <c r="J199">
        <f>SUM(E201:E214)</f>
        <v>0</v>
      </c>
      <c r="K199" s="84" t="e">
        <f t="shared" ref="K199:K203" si="66">3*I199/J199</f>
        <v>#DIV/0!</v>
      </c>
    </row>
    <row r="200" spans="1:13" x14ac:dyDescent="0.25">
      <c r="B200" t="s">
        <v>310</v>
      </c>
      <c r="C200" s="104">
        <v>0</v>
      </c>
      <c r="D200">
        <f t="shared" si="64"/>
        <v>0</v>
      </c>
      <c r="E200">
        <f t="shared" si="65"/>
        <v>0</v>
      </c>
      <c r="G200" t="s">
        <v>363</v>
      </c>
      <c r="H200" t="s">
        <v>236</v>
      </c>
      <c r="I200">
        <f>SUM(D215:D228)</f>
        <v>0</v>
      </c>
      <c r="J200">
        <f>SUM(E215:E228)</f>
        <v>0</v>
      </c>
      <c r="K200" s="84" t="e">
        <f t="shared" si="66"/>
        <v>#DIV/0!</v>
      </c>
    </row>
    <row r="201" spans="1:13" x14ac:dyDescent="0.25">
      <c r="A201" t="s">
        <v>360</v>
      </c>
      <c r="B201">
        <v>2</v>
      </c>
      <c r="C201" s="104">
        <v>0</v>
      </c>
      <c r="D201">
        <f t="shared" si="64"/>
        <v>0</v>
      </c>
      <c r="E201">
        <f t="shared" si="65"/>
        <v>0</v>
      </c>
      <c r="G201" t="s">
        <v>368</v>
      </c>
      <c r="H201" t="s">
        <v>237</v>
      </c>
      <c r="I201">
        <f>SUM(D229:D242)</f>
        <v>0</v>
      </c>
      <c r="J201">
        <f>SUM(E229:E242)</f>
        <v>0</v>
      </c>
      <c r="K201" s="84" t="e">
        <f t="shared" si="66"/>
        <v>#DIV/0!</v>
      </c>
    </row>
    <row r="202" spans="1:13" x14ac:dyDescent="0.25">
      <c r="B202" t="s">
        <v>268</v>
      </c>
      <c r="C202" s="104">
        <v>0</v>
      </c>
      <c r="D202">
        <f t="shared" si="64"/>
        <v>0</v>
      </c>
      <c r="E202">
        <f t="shared" si="65"/>
        <v>0</v>
      </c>
      <c r="G202" t="s">
        <v>379</v>
      </c>
      <c r="H202" t="s">
        <v>238</v>
      </c>
      <c r="I202">
        <f>SUM(D243:D254)</f>
        <v>0</v>
      </c>
      <c r="J202">
        <f>SUM(E243:E254)</f>
        <v>0</v>
      </c>
      <c r="K202" s="84" t="e">
        <f t="shared" si="66"/>
        <v>#DIV/0!</v>
      </c>
    </row>
    <row r="203" spans="1:13" x14ac:dyDescent="0.25">
      <c r="B203" t="s">
        <v>269</v>
      </c>
      <c r="C203" s="104">
        <v>0</v>
      </c>
      <c r="D203">
        <f t="shared" si="64"/>
        <v>0</v>
      </c>
      <c r="E203">
        <f t="shared" si="65"/>
        <v>0</v>
      </c>
      <c r="G203">
        <v>7</v>
      </c>
      <c r="H203" t="s">
        <v>255</v>
      </c>
      <c r="I203">
        <f>SUM(I199:I202)</f>
        <v>0</v>
      </c>
      <c r="J203">
        <f>SUM(J199:J202)</f>
        <v>0</v>
      </c>
      <c r="K203" s="84" t="e">
        <f t="shared" si="66"/>
        <v>#DIV/0!</v>
      </c>
    </row>
    <row r="204" spans="1:13" x14ac:dyDescent="0.25">
      <c r="B204" t="s">
        <v>270</v>
      </c>
      <c r="C204" s="104">
        <v>0</v>
      </c>
      <c r="D204">
        <f t="shared" si="64"/>
        <v>0</v>
      </c>
      <c r="E204">
        <f t="shared" si="65"/>
        <v>0</v>
      </c>
    </row>
    <row r="205" spans="1:13" x14ac:dyDescent="0.25">
      <c r="B205">
        <v>4</v>
      </c>
      <c r="C205" s="104">
        <v>0</v>
      </c>
      <c r="D205">
        <f t="shared" si="64"/>
        <v>0</v>
      </c>
      <c r="E205">
        <f t="shared" si="65"/>
        <v>0</v>
      </c>
      <c r="I205" t="s">
        <v>242</v>
      </c>
      <c r="J205" t="s">
        <v>243</v>
      </c>
      <c r="K205" t="s">
        <v>244</v>
      </c>
      <c r="L205" t="s">
        <v>154</v>
      </c>
      <c r="M205" t="s">
        <v>296</v>
      </c>
    </row>
    <row r="206" spans="1:13" x14ac:dyDescent="0.25">
      <c r="B206">
        <v>5</v>
      </c>
      <c r="C206" s="104">
        <v>0</v>
      </c>
      <c r="D206">
        <f t="shared" si="64"/>
        <v>0</v>
      </c>
      <c r="E206">
        <f t="shared" si="65"/>
        <v>0</v>
      </c>
      <c r="G206" t="s">
        <v>359</v>
      </c>
      <c r="H206" t="s">
        <v>234</v>
      </c>
      <c r="I206">
        <f>COUNTIF(C197:C200,1)</f>
        <v>0</v>
      </c>
      <c r="J206">
        <f>COUNTIF(C197:C200,2)</f>
        <v>0</v>
      </c>
      <c r="K206">
        <f>COUNTIF(C197:C200,3)</f>
        <v>0</v>
      </c>
      <c r="L206">
        <f>COUNTIF(C197:C200,4)</f>
        <v>0</v>
      </c>
      <c r="M206">
        <f>SUM(I206:L206)</f>
        <v>0</v>
      </c>
    </row>
    <row r="207" spans="1:13" x14ac:dyDescent="0.25">
      <c r="B207" t="s">
        <v>335</v>
      </c>
      <c r="C207" s="104">
        <v>0</v>
      </c>
      <c r="D207">
        <f t="shared" si="64"/>
        <v>0</v>
      </c>
      <c r="E207">
        <f t="shared" si="65"/>
        <v>0</v>
      </c>
      <c r="G207" t="s">
        <v>360</v>
      </c>
      <c r="H207" t="s">
        <v>235</v>
      </c>
      <c r="I207">
        <f>COUNTIF(C201:C214,1)</f>
        <v>0</v>
      </c>
      <c r="J207">
        <f>COUNTIF(C201:C214,3)</f>
        <v>0</v>
      </c>
      <c r="K207">
        <f>COUNTIF(C201:C214,3)</f>
        <v>0</v>
      </c>
      <c r="L207">
        <f>COUNTIF(C201:C214,4)</f>
        <v>0</v>
      </c>
      <c r="M207">
        <f t="shared" ref="M207:M211" si="67">SUM(I207:L207)</f>
        <v>0</v>
      </c>
    </row>
    <row r="208" spans="1:13" x14ac:dyDescent="0.25">
      <c r="B208" t="s">
        <v>336</v>
      </c>
      <c r="C208" s="104">
        <v>0</v>
      </c>
      <c r="D208">
        <f t="shared" si="64"/>
        <v>0</v>
      </c>
      <c r="E208">
        <f t="shared" si="65"/>
        <v>0</v>
      </c>
      <c r="G208" t="s">
        <v>363</v>
      </c>
      <c r="H208" t="s">
        <v>236</v>
      </c>
      <c r="I208">
        <f>COUNTIF(C215:C228,1)</f>
        <v>0</v>
      </c>
      <c r="J208">
        <f>COUNTIF(C215:C228,2)</f>
        <v>0</v>
      </c>
      <c r="K208">
        <f>COUNTIF(C215:C228,3)</f>
        <v>0</v>
      </c>
      <c r="L208">
        <f>COUNTIF(C215:C228,4)</f>
        <v>0</v>
      </c>
      <c r="M208">
        <f t="shared" si="67"/>
        <v>0</v>
      </c>
    </row>
    <row r="209" spans="1:13" x14ac:dyDescent="0.25">
      <c r="B209" t="s">
        <v>337</v>
      </c>
      <c r="C209" s="104">
        <v>0</v>
      </c>
      <c r="D209">
        <f t="shared" si="64"/>
        <v>0</v>
      </c>
      <c r="E209">
        <f t="shared" si="65"/>
        <v>0</v>
      </c>
      <c r="G209" t="s">
        <v>368</v>
      </c>
      <c r="H209" t="s">
        <v>237</v>
      </c>
      <c r="I209">
        <f>COUNTIF(C229:C242,1)</f>
        <v>0</v>
      </c>
      <c r="J209">
        <f>COUNTIF(C229:C242,2)</f>
        <v>0</v>
      </c>
      <c r="K209">
        <f>COUNTIF(C229:C242,3)</f>
        <v>0</v>
      </c>
      <c r="L209">
        <f>COUNTIF(C229:C242,4)</f>
        <v>0</v>
      </c>
      <c r="M209">
        <f t="shared" si="67"/>
        <v>0</v>
      </c>
    </row>
    <row r="210" spans="1:13" x14ac:dyDescent="0.25">
      <c r="B210" t="s">
        <v>338</v>
      </c>
      <c r="C210" s="104">
        <v>0</v>
      </c>
      <c r="D210">
        <f t="shared" si="64"/>
        <v>0</v>
      </c>
      <c r="E210">
        <f t="shared" si="65"/>
        <v>0</v>
      </c>
      <c r="G210" t="s">
        <v>379</v>
      </c>
      <c r="H210" t="s">
        <v>238</v>
      </c>
      <c r="I210">
        <f>COUNTIF(C243:C254,1)</f>
        <v>0</v>
      </c>
      <c r="J210">
        <f>COUNTIF(C243:C254,2)</f>
        <v>0</v>
      </c>
      <c r="K210">
        <f>COUNTIF(C243:C254,3)</f>
        <v>0</v>
      </c>
      <c r="L210">
        <f>COUNTIF(C243:C254,4)</f>
        <v>0</v>
      </c>
      <c r="M210">
        <f t="shared" si="67"/>
        <v>0</v>
      </c>
    </row>
    <row r="211" spans="1:13" x14ac:dyDescent="0.25">
      <c r="B211" t="s">
        <v>361</v>
      </c>
      <c r="C211" s="104">
        <v>0</v>
      </c>
      <c r="D211">
        <f t="shared" si="64"/>
        <v>0</v>
      </c>
      <c r="E211">
        <f t="shared" si="65"/>
        <v>0</v>
      </c>
      <c r="G211">
        <v>7</v>
      </c>
      <c r="H211" t="s">
        <v>255</v>
      </c>
      <c r="I211">
        <f>SUM(I206:I210)</f>
        <v>0</v>
      </c>
      <c r="J211">
        <f t="shared" ref="J211:L211" si="68">SUM(J206:J210)</f>
        <v>0</v>
      </c>
      <c r="K211">
        <f t="shared" si="68"/>
        <v>0</v>
      </c>
      <c r="L211">
        <f t="shared" si="68"/>
        <v>0</v>
      </c>
      <c r="M211">
        <f t="shared" si="67"/>
        <v>0</v>
      </c>
    </row>
    <row r="212" spans="1:13" x14ac:dyDescent="0.25">
      <c r="B212" t="s">
        <v>362</v>
      </c>
      <c r="C212" s="104">
        <v>0</v>
      </c>
      <c r="D212">
        <f t="shared" si="64"/>
        <v>0</v>
      </c>
      <c r="E212">
        <f t="shared" si="65"/>
        <v>0</v>
      </c>
    </row>
    <row r="213" spans="1:13" x14ac:dyDescent="0.25">
      <c r="B213">
        <v>7</v>
      </c>
      <c r="C213" s="104">
        <v>0</v>
      </c>
      <c r="D213">
        <f t="shared" si="64"/>
        <v>0</v>
      </c>
      <c r="E213">
        <f t="shared" si="65"/>
        <v>0</v>
      </c>
      <c r="I213" t="s">
        <v>242</v>
      </c>
      <c r="J213" t="s">
        <v>243</v>
      </c>
      <c r="K213" t="s">
        <v>244</v>
      </c>
      <c r="L213" t="s">
        <v>154</v>
      </c>
    </row>
    <row r="214" spans="1:13" x14ac:dyDescent="0.25">
      <c r="B214">
        <v>8</v>
      </c>
      <c r="C214" s="104">
        <v>0</v>
      </c>
      <c r="D214">
        <f t="shared" si="64"/>
        <v>0</v>
      </c>
      <c r="E214">
        <f t="shared" si="65"/>
        <v>0</v>
      </c>
      <c r="G214" t="s">
        <v>359</v>
      </c>
      <c r="H214" t="s">
        <v>234</v>
      </c>
      <c r="I214" s="85" t="e">
        <f>I206/$M$206</f>
        <v>#DIV/0!</v>
      </c>
      <c r="J214" s="85" t="e">
        <f t="shared" ref="J214:L214" si="69">J206/$M$206</f>
        <v>#DIV/0!</v>
      </c>
      <c r="K214" s="85" t="e">
        <f t="shared" si="69"/>
        <v>#DIV/0!</v>
      </c>
      <c r="L214" s="85" t="e">
        <f t="shared" si="69"/>
        <v>#DIV/0!</v>
      </c>
    </row>
    <row r="215" spans="1:13" x14ac:dyDescent="0.25">
      <c r="A215" t="s">
        <v>363</v>
      </c>
      <c r="B215">
        <v>9</v>
      </c>
      <c r="C215" s="104">
        <v>0</v>
      </c>
      <c r="D215">
        <f t="shared" si="64"/>
        <v>0</v>
      </c>
      <c r="E215">
        <f t="shared" si="65"/>
        <v>0</v>
      </c>
      <c r="G215" t="s">
        <v>360</v>
      </c>
      <c r="H215" t="s">
        <v>235</v>
      </c>
      <c r="I215" s="85" t="e">
        <f>I207/$M$207</f>
        <v>#DIV/0!</v>
      </c>
      <c r="J215" s="85" t="e">
        <f t="shared" ref="J215:L215" si="70">J207/$M$207</f>
        <v>#DIV/0!</v>
      </c>
      <c r="K215" s="85" t="e">
        <f t="shared" si="70"/>
        <v>#DIV/0!</v>
      </c>
      <c r="L215" s="85" t="e">
        <f t="shared" si="70"/>
        <v>#DIV/0!</v>
      </c>
    </row>
    <row r="216" spans="1:13" x14ac:dyDescent="0.25">
      <c r="B216" t="s">
        <v>277</v>
      </c>
      <c r="C216" s="104">
        <v>0</v>
      </c>
      <c r="D216">
        <f t="shared" si="64"/>
        <v>0</v>
      </c>
      <c r="E216">
        <f t="shared" si="65"/>
        <v>0</v>
      </c>
      <c r="G216" t="s">
        <v>363</v>
      </c>
      <c r="H216" t="s">
        <v>236</v>
      </c>
      <c r="I216" s="85" t="e">
        <f>I208/$M$208</f>
        <v>#DIV/0!</v>
      </c>
      <c r="J216" s="85" t="e">
        <f t="shared" ref="J216:L216" si="71">J208/$M$208</f>
        <v>#DIV/0!</v>
      </c>
      <c r="K216" s="85" t="e">
        <f t="shared" si="71"/>
        <v>#DIV/0!</v>
      </c>
      <c r="L216" s="85" t="e">
        <f t="shared" si="71"/>
        <v>#DIV/0!</v>
      </c>
    </row>
    <row r="217" spans="1:13" x14ac:dyDescent="0.25">
      <c r="B217" t="s">
        <v>278</v>
      </c>
      <c r="C217" s="104">
        <v>0</v>
      </c>
      <c r="D217">
        <f t="shared" si="64"/>
        <v>0</v>
      </c>
      <c r="E217">
        <f t="shared" si="65"/>
        <v>0</v>
      </c>
      <c r="G217" t="s">
        <v>368</v>
      </c>
      <c r="H217" t="s">
        <v>237</v>
      </c>
      <c r="I217" s="85" t="e">
        <f>I209/$M$209</f>
        <v>#DIV/0!</v>
      </c>
      <c r="J217" s="85" t="e">
        <f t="shared" ref="J217:L217" si="72">J209/$M$209</f>
        <v>#DIV/0!</v>
      </c>
      <c r="K217" s="85" t="e">
        <f t="shared" si="72"/>
        <v>#DIV/0!</v>
      </c>
      <c r="L217" s="85" t="e">
        <f t="shared" si="72"/>
        <v>#DIV/0!</v>
      </c>
    </row>
    <row r="218" spans="1:13" x14ac:dyDescent="0.25">
      <c r="B218" t="s">
        <v>279</v>
      </c>
      <c r="C218" s="104">
        <v>0</v>
      </c>
      <c r="D218">
        <f t="shared" si="64"/>
        <v>0</v>
      </c>
      <c r="E218">
        <f t="shared" si="65"/>
        <v>0</v>
      </c>
      <c r="G218" t="s">
        <v>379</v>
      </c>
      <c r="H218" t="s">
        <v>238</v>
      </c>
      <c r="I218" s="85" t="e">
        <f>I210/$M$210</f>
        <v>#DIV/0!</v>
      </c>
      <c r="J218" s="85" t="e">
        <f t="shared" ref="J218:L218" si="73">J210/$M$210</f>
        <v>#DIV/0!</v>
      </c>
      <c r="K218" s="85" t="e">
        <f t="shared" si="73"/>
        <v>#DIV/0!</v>
      </c>
      <c r="L218" s="85" t="e">
        <f t="shared" si="73"/>
        <v>#DIV/0!</v>
      </c>
    </row>
    <row r="219" spans="1:13" x14ac:dyDescent="0.25">
      <c r="B219" t="s">
        <v>280</v>
      </c>
      <c r="C219" s="104">
        <v>0</v>
      </c>
      <c r="D219">
        <f t="shared" si="64"/>
        <v>0</v>
      </c>
      <c r="E219">
        <f t="shared" si="65"/>
        <v>0</v>
      </c>
      <c r="G219">
        <v>7</v>
      </c>
      <c r="H219" t="s">
        <v>255</v>
      </c>
      <c r="I219" s="85" t="e">
        <f>I211/$M$211</f>
        <v>#DIV/0!</v>
      </c>
      <c r="J219" s="85" t="e">
        <f t="shared" ref="J219:L219" si="74">J211/$M$211</f>
        <v>#DIV/0!</v>
      </c>
      <c r="K219" s="85" t="e">
        <f t="shared" si="74"/>
        <v>#DIV/0!</v>
      </c>
      <c r="L219" s="85" t="e">
        <f t="shared" si="74"/>
        <v>#DIV/0!</v>
      </c>
    </row>
    <row r="220" spans="1:13" x14ac:dyDescent="0.25">
      <c r="B220">
        <v>11</v>
      </c>
      <c r="C220" s="104">
        <v>0</v>
      </c>
      <c r="D220">
        <f t="shared" si="64"/>
        <v>0</v>
      </c>
      <c r="E220">
        <f t="shared" si="65"/>
        <v>0</v>
      </c>
    </row>
    <row r="221" spans="1:13" x14ac:dyDescent="0.25">
      <c r="B221" t="s">
        <v>356</v>
      </c>
      <c r="C221" s="104">
        <v>0</v>
      </c>
      <c r="D221">
        <f t="shared" si="64"/>
        <v>0</v>
      </c>
      <c r="E221">
        <f t="shared" si="65"/>
        <v>0</v>
      </c>
    </row>
    <row r="222" spans="1:13" x14ac:dyDescent="0.25">
      <c r="B222" t="s">
        <v>357</v>
      </c>
      <c r="C222" s="104">
        <v>0</v>
      </c>
      <c r="D222">
        <f t="shared" si="64"/>
        <v>0</v>
      </c>
      <c r="E222">
        <f t="shared" si="65"/>
        <v>0</v>
      </c>
    </row>
    <row r="223" spans="1:13" x14ac:dyDescent="0.25">
      <c r="B223" t="s">
        <v>364</v>
      </c>
      <c r="C223" s="104">
        <v>0</v>
      </c>
      <c r="D223">
        <f t="shared" si="64"/>
        <v>0</v>
      </c>
      <c r="E223">
        <f t="shared" si="65"/>
        <v>0</v>
      </c>
    </row>
    <row r="224" spans="1:13" x14ac:dyDescent="0.25">
      <c r="B224" t="s">
        <v>365</v>
      </c>
      <c r="C224" s="104">
        <v>0</v>
      </c>
      <c r="D224">
        <f t="shared" si="64"/>
        <v>0</v>
      </c>
      <c r="E224">
        <f t="shared" si="65"/>
        <v>0</v>
      </c>
    </row>
    <row r="225" spans="1:5" x14ac:dyDescent="0.25">
      <c r="B225" t="s">
        <v>366</v>
      </c>
      <c r="C225" s="104">
        <v>0</v>
      </c>
      <c r="D225">
        <f t="shared" si="64"/>
        <v>0</v>
      </c>
      <c r="E225">
        <f t="shared" si="65"/>
        <v>0</v>
      </c>
    </row>
    <row r="226" spans="1:5" x14ac:dyDescent="0.25">
      <c r="B226" t="s">
        <v>367</v>
      </c>
      <c r="C226" s="104">
        <v>0</v>
      </c>
      <c r="D226">
        <f t="shared" si="64"/>
        <v>0</v>
      </c>
      <c r="E226">
        <f t="shared" si="65"/>
        <v>0</v>
      </c>
    </row>
    <row r="227" spans="1:5" x14ac:dyDescent="0.25">
      <c r="B227">
        <v>13</v>
      </c>
      <c r="C227" s="104">
        <v>0</v>
      </c>
      <c r="D227">
        <f t="shared" si="64"/>
        <v>0</v>
      </c>
      <c r="E227">
        <f t="shared" si="65"/>
        <v>0</v>
      </c>
    </row>
    <row r="228" spans="1:5" x14ac:dyDescent="0.25">
      <c r="B228">
        <v>14</v>
      </c>
      <c r="C228" s="104">
        <v>0</v>
      </c>
      <c r="D228">
        <f t="shared" si="64"/>
        <v>0</v>
      </c>
      <c r="E228">
        <f t="shared" si="65"/>
        <v>0</v>
      </c>
    </row>
    <row r="229" spans="1:5" x14ac:dyDescent="0.25">
      <c r="A229" t="s">
        <v>368</v>
      </c>
      <c r="B229" t="s">
        <v>369</v>
      </c>
      <c r="C229" s="104">
        <v>0</v>
      </c>
      <c r="D229">
        <f t="shared" si="64"/>
        <v>0</v>
      </c>
      <c r="E229">
        <f t="shared" si="65"/>
        <v>0</v>
      </c>
    </row>
    <row r="230" spans="1:5" x14ac:dyDescent="0.25">
      <c r="B230" t="s">
        <v>370</v>
      </c>
      <c r="C230" s="104">
        <v>0</v>
      </c>
      <c r="D230">
        <f t="shared" si="64"/>
        <v>0</v>
      </c>
      <c r="E230">
        <f t="shared" si="65"/>
        <v>0</v>
      </c>
    </row>
    <row r="231" spans="1:5" x14ac:dyDescent="0.25">
      <c r="B231" t="s">
        <v>371</v>
      </c>
      <c r="C231" s="104">
        <v>0</v>
      </c>
      <c r="D231">
        <f t="shared" si="64"/>
        <v>0</v>
      </c>
      <c r="E231">
        <f t="shared" si="65"/>
        <v>0</v>
      </c>
    </row>
    <row r="232" spans="1:5" x14ac:dyDescent="0.25">
      <c r="B232" t="s">
        <v>372</v>
      </c>
      <c r="C232" s="104">
        <v>0</v>
      </c>
      <c r="D232">
        <f t="shared" si="64"/>
        <v>0</v>
      </c>
      <c r="E232">
        <f t="shared" si="65"/>
        <v>0</v>
      </c>
    </row>
    <row r="233" spans="1:5" x14ac:dyDescent="0.25">
      <c r="B233">
        <v>16</v>
      </c>
      <c r="C233" s="104">
        <v>0</v>
      </c>
      <c r="D233">
        <f t="shared" si="64"/>
        <v>0</v>
      </c>
      <c r="E233">
        <f t="shared" si="65"/>
        <v>0</v>
      </c>
    </row>
    <row r="234" spans="1:5" x14ac:dyDescent="0.25">
      <c r="B234">
        <v>17</v>
      </c>
      <c r="C234" s="104">
        <v>0</v>
      </c>
      <c r="D234">
        <f t="shared" si="64"/>
        <v>0</v>
      </c>
      <c r="E234">
        <f t="shared" si="65"/>
        <v>0</v>
      </c>
    </row>
    <row r="235" spans="1:5" x14ac:dyDescent="0.25">
      <c r="B235" t="s">
        <v>373</v>
      </c>
      <c r="C235" s="104">
        <v>0</v>
      </c>
      <c r="D235">
        <f t="shared" si="64"/>
        <v>0</v>
      </c>
      <c r="E235">
        <f t="shared" si="65"/>
        <v>0</v>
      </c>
    </row>
    <row r="236" spans="1:5" x14ac:dyDescent="0.25">
      <c r="B236" t="s">
        <v>374</v>
      </c>
      <c r="C236" s="104">
        <v>0</v>
      </c>
      <c r="D236">
        <f t="shared" si="64"/>
        <v>0</v>
      </c>
      <c r="E236">
        <f t="shared" si="65"/>
        <v>0</v>
      </c>
    </row>
    <row r="237" spans="1:5" x14ac:dyDescent="0.25">
      <c r="B237" t="s">
        <v>375</v>
      </c>
      <c r="C237" s="104">
        <v>0</v>
      </c>
      <c r="D237">
        <f t="shared" si="64"/>
        <v>0</v>
      </c>
      <c r="E237">
        <f t="shared" si="65"/>
        <v>0</v>
      </c>
    </row>
    <row r="238" spans="1:5" x14ac:dyDescent="0.25">
      <c r="B238" t="s">
        <v>376</v>
      </c>
      <c r="C238" s="104">
        <v>0</v>
      </c>
      <c r="D238">
        <f t="shared" si="64"/>
        <v>0</v>
      </c>
      <c r="E238">
        <f t="shared" si="65"/>
        <v>0</v>
      </c>
    </row>
    <row r="239" spans="1:5" x14ac:dyDescent="0.25">
      <c r="B239" t="s">
        <v>377</v>
      </c>
      <c r="C239" s="104">
        <v>0</v>
      </c>
      <c r="D239">
        <f t="shared" si="64"/>
        <v>0</v>
      </c>
      <c r="E239">
        <f t="shared" si="65"/>
        <v>0</v>
      </c>
    </row>
    <row r="240" spans="1:5" x14ac:dyDescent="0.25">
      <c r="B240" t="s">
        <v>378</v>
      </c>
      <c r="C240" s="104">
        <v>0</v>
      </c>
      <c r="D240">
        <f t="shared" si="64"/>
        <v>0</v>
      </c>
      <c r="E240">
        <f t="shared" si="65"/>
        <v>0</v>
      </c>
    </row>
    <row r="241" spans="1:7" x14ac:dyDescent="0.25">
      <c r="B241">
        <v>19</v>
      </c>
      <c r="C241" s="104">
        <v>0</v>
      </c>
      <c r="D241">
        <f t="shared" si="64"/>
        <v>0</v>
      </c>
      <c r="E241">
        <f t="shared" si="65"/>
        <v>0</v>
      </c>
    </row>
    <row r="242" spans="1:7" x14ac:dyDescent="0.25">
      <c r="B242">
        <v>20</v>
      </c>
      <c r="C242" s="104">
        <v>0</v>
      </c>
      <c r="D242">
        <f t="shared" si="64"/>
        <v>0</v>
      </c>
      <c r="E242">
        <f t="shared" si="65"/>
        <v>0</v>
      </c>
    </row>
    <row r="243" spans="1:7" x14ac:dyDescent="0.25">
      <c r="A243" t="s">
        <v>379</v>
      </c>
      <c r="B243" t="s">
        <v>380</v>
      </c>
      <c r="C243" s="104">
        <v>0</v>
      </c>
      <c r="D243">
        <f t="shared" si="64"/>
        <v>0</v>
      </c>
      <c r="E243">
        <f t="shared" si="65"/>
        <v>0</v>
      </c>
    </row>
    <row r="244" spans="1:7" x14ac:dyDescent="0.25">
      <c r="B244" t="s">
        <v>381</v>
      </c>
      <c r="C244" s="104">
        <v>0</v>
      </c>
      <c r="D244">
        <f t="shared" si="64"/>
        <v>0</v>
      </c>
      <c r="E244">
        <f t="shared" si="65"/>
        <v>0</v>
      </c>
    </row>
    <row r="245" spans="1:7" x14ac:dyDescent="0.25">
      <c r="B245" t="s">
        <v>382</v>
      </c>
      <c r="C245" s="104">
        <v>0</v>
      </c>
      <c r="D245">
        <f t="shared" si="64"/>
        <v>0</v>
      </c>
      <c r="E245">
        <f t="shared" si="65"/>
        <v>0</v>
      </c>
    </row>
    <row r="246" spans="1:7" x14ac:dyDescent="0.25">
      <c r="B246" t="s">
        <v>383</v>
      </c>
      <c r="C246" s="104">
        <v>0</v>
      </c>
      <c r="D246">
        <f t="shared" si="64"/>
        <v>0</v>
      </c>
      <c r="E246">
        <f t="shared" si="65"/>
        <v>0</v>
      </c>
    </row>
    <row r="247" spans="1:7" x14ac:dyDescent="0.25">
      <c r="B247">
        <v>22</v>
      </c>
      <c r="C247" s="104">
        <v>0</v>
      </c>
      <c r="D247">
        <f t="shared" si="64"/>
        <v>0</v>
      </c>
      <c r="E247">
        <f t="shared" si="65"/>
        <v>0</v>
      </c>
    </row>
    <row r="248" spans="1:7" x14ac:dyDescent="0.25">
      <c r="B248" t="s">
        <v>384</v>
      </c>
      <c r="C248" s="104">
        <v>0</v>
      </c>
      <c r="D248">
        <f t="shared" si="64"/>
        <v>0</v>
      </c>
      <c r="E248">
        <f t="shared" si="65"/>
        <v>0</v>
      </c>
    </row>
    <row r="249" spans="1:7" x14ac:dyDescent="0.25">
      <c r="B249" t="s">
        <v>385</v>
      </c>
      <c r="C249" s="104">
        <v>0</v>
      </c>
      <c r="D249">
        <f t="shared" si="64"/>
        <v>0</v>
      </c>
      <c r="E249">
        <f t="shared" si="65"/>
        <v>0</v>
      </c>
    </row>
    <row r="250" spans="1:7" x14ac:dyDescent="0.25">
      <c r="B250" t="s">
        <v>386</v>
      </c>
      <c r="C250" s="104">
        <v>0</v>
      </c>
      <c r="D250">
        <f t="shared" si="64"/>
        <v>0</v>
      </c>
      <c r="E250">
        <f t="shared" si="65"/>
        <v>0</v>
      </c>
    </row>
    <row r="251" spans="1:7" x14ac:dyDescent="0.25">
      <c r="B251" t="s">
        <v>387</v>
      </c>
      <c r="C251" s="104">
        <v>0</v>
      </c>
      <c r="D251">
        <f t="shared" si="64"/>
        <v>0</v>
      </c>
      <c r="E251">
        <f t="shared" si="65"/>
        <v>0</v>
      </c>
    </row>
    <row r="252" spans="1:7" x14ac:dyDescent="0.25">
      <c r="B252" t="s">
        <v>388</v>
      </c>
      <c r="C252" s="104">
        <v>0</v>
      </c>
      <c r="D252">
        <f t="shared" si="64"/>
        <v>0</v>
      </c>
      <c r="E252">
        <f t="shared" si="65"/>
        <v>0</v>
      </c>
    </row>
    <row r="253" spans="1:7" x14ac:dyDescent="0.25">
      <c r="B253">
        <v>24</v>
      </c>
      <c r="C253" s="104">
        <v>0</v>
      </c>
      <c r="D253">
        <f t="shared" si="64"/>
        <v>0</v>
      </c>
      <c r="E253">
        <f t="shared" si="65"/>
        <v>0</v>
      </c>
    </row>
    <row r="254" spans="1:7" x14ac:dyDescent="0.25">
      <c r="B254">
        <v>25</v>
      </c>
      <c r="C254" s="104">
        <v>0</v>
      </c>
      <c r="D254">
        <f t="shared" si="64"/>
        <v>0</v>
      </c>
      <c r="E254">
        <f t="shared" si="65"/>
        <v>0</v>
      </c>
    </row>
    <row r="255" spans="1:7" x14ac:dyDescent="0.25">
      <c r="C255" s="104"/>
    </row>
    <row r="256" spans="1:7" s="8" customFormat="1" x14ac:dyDescent="0.25">
      <c r="A256" s="72" t="s">
        <v>390</v>
      </c>
      <c r="B256" s="72" t="s">
        <v>391</v>
      </c>
      <c r="C256" s="192" t="s">
        <v>296</v>
      </c>
      <c r="D256" s="72" t="s">
        <v>202</v>
      </c>
      <c r="E256" s="72" t="s">
        <v>203</v>
      </c>
      <c r="G256" s="72" t="s">
        <v>405</v>
      </c>
    </row>
    <row r="257" spans="1:13" x14ac:dyDescent="0.25">
      <c r="A257" t="s">
        <v>392</v>
      </c>
      <c r="B257">
        <v>1</v>
      </c>
      <c r="C257" s="104">
        <v>0</v>
      </c>
      <c r="D257">
        <f t="shared" ref="D257:D277" si="75">IF(C257=1,0,IF(C257=2,1,IF(C257=3,2,IF(C257=4,3,IF(C257=5,0,0)))))</f>
        <v>0</v>
      </c>
      <c r="E257">
        <f t="shared" ref="E257:E277" si="76">IF(C257=0,0,IF(C257=5,0,3))</f>
        <v>0</v>
      </c>
      <c r="I257" t="s">
        <v>202</v>
      </c>
      <c r="J257" t="s">
        <v>203</v>
      </c>
      <c r="K257" t="s">
        <v>204</v>
      </c>
    </row>
    <row r="258" spans="1:13" x14ac:dyDescent="0.25">
      <c r="B258">
        <v>2</v>
      </c>
      <c r="C258" s="104">
        <v>0</v>
      </c>
      <c r="D258">
        <f t="shared" si="75"/>
        <v>0</v>
      </c>
      <c r="E258">
        <f t="shared" si="76"/>
        <v>0</v>
      </c>
      <c r="G258" t="s">
        <v>392</v>
      </c>
      <c r="H258" t="s">
        <v>239</v>
      </c>
      <c r="I258">
        <f>SUM(D257:D261)</f>
        <v>0</v>
      </c>
      <c r="J258">
        <f>SUM(E257:E261)</f>
        <v>0</v>
      </c>
      <c r="K258" s="84" t="e">
        <f>3*I258/J258</f>
        <v>#DIV/0!</v>
      </c>
    </row>
    <row r="259" spans="1:13" x14ac:dyDescent="0.25">
      <c r="B259">
        <v>3</v>
      </c>
      <c r="C259" s="104">
        <v>0</v>
      </c>
      <c r="D259">
        <f t="shared" si="75"/>
        <v>0</v>
      </c>
      <c r="E259">
        <f t="shared" si="76"/>
        <v>0</v>
      </c>
      <c r="G259" t="s">
        <v>393</v>
      </c>
      <c r="H259" t="s">
        <v>240</v>
      </c>
      <c r="I259">
        <f>SUM(D262:D274)</f>
        <v>0</v>
      </c>
      <c r="J259">
        <f>SUM(E262:E274)</f>
        <v>0</v>
      </c>
      <c r="K259" s="84" t="e">
        <f t="shared" ref="K259:K261" si="77">3*I259/J259</f>
        <v>#DIV/0!</v>
      </c>
    </row>
    <row r="260" spans="1:13" x14ac:dyDescent="0.25">
      <c r="B260">
        <v>4</v>
      </c>
      <c r="C260" s="104">
        <v>0</v>
      </c>
      <c r="D260">
        <f t="shared" si="75"/>
        <v>0</v>
      </c>
      <c r="E260">
        <f t="shared" si="76"/>
        <v>0</v>
      </c>
      <c r="G260" t="s">
        <v>396</v>
      </c>
      <c r="H260" t="s">
        <v>241</v>
      </c>
      <c r="I260">
        <f>SUM(D275:D277)</f>
        <v>0</v>
      </c>
      <c r="J260">
        <f>SUM(E275:E277)</f>
        <v>0</v>
      </c>
      <c r="K260" s="84" t="e">
        <f t="shared" si="77"/>
        <v>#DIV/0!</v>
      </c>
    </row>
    <row r="261" spans="1:13" x14ac:dyDescent="0.25">
      <c r="B261">
        <v>5</v>
      </c>
      <c r="C261" s="104">
        <v>0</v>
      </c>
      <c r="D261">
        <f t="shared" si="75"/>
        <v>0</v>
      </c>
      <c r="E261">
        <f t="shared" si="76"/>
        <v>0</v>
      </c>
      <c r="G261">
        <v>8</v>
      </c>
      <c r="H261" t="s">
        <v>257</v>
      </c>
      <c r="I261">
        <f>SUM(I258:I260)</f>
        <v>0</v>
      </c>
      <c r="J261">
        <f>SUM(J258:J260)</f>
        <v>0</v>
      </c>
      <c r="K261" s="84" t="e">
        <f t="shared" si="77"/>
        <v>#DIV/0!</v>
      </c>
    </row>
    <row r="262" spans="1:13" x14ac:dyDescent="0.25">
      <c r="A262" t="s">
        <v>393</v>
      </c>
      <c r="B262" t="s">
        <v>335</v>
      </c>
      <c r="C262" s="104">
        <v>0</v>
      </c>
      <c r="D262">
        <f t="shared" si="75"/>
        <v>0</v>
      </c>
      <c r="E262">
        <f t="shared" si="76"/>
        <v>0</v>
      </c>
    </row>
    <row r="263" spans="1:13" x14ac:dyDescent="0.25">
      <c r="B263" t="s">
        <v>336</v>
      </c>
      <c r="C263" s="104">
        <v>0</v>
      </c>
      <c r="D263">
        <f t="shared" si="75"/>
        <v>0</v>
      </c>
      <c r="E263">
        <f t="shared" si="76"/>
        <v>0</v>
      </c>
      <c r="I263" t="s">
        <v>242</v>
      </c>
      <c r="J263" t="s">
        <v>243</v>
      </c>
      <c r="K263" t="s">
        <v>244</v>
      </c>
      <c r="L263" t="s">
        <v>154</v>
      </c>
      <c r="M263" t="s">
        <v>296</v>
      </c>
    </row>
    <row r="264" spans="1:13" x14ac:dyDescent="0.25">
      <c r="B264" t="s">
        <v>337</v>
      </c>
      <c r="C264" s="104">
        <v>0</v>
      </c>
      <c r="D264">
        <f t="shared" si="75"/>
        <v>0</v>
      </c>
      <c r="E264">
        <f t="shared" si="76"/>
        <v>0</v>
      </c>
      <c r="G264" t="s">
        <v>392</v>
      </c>
      <c r="H264" t="s">
        <v>239</v>
      </c>
      <c r="I264">
        <f>COUNTIF(C257:C261,1)</f>
        <v>0</v>
      </c>
      <c r="J264">
        <f>COUNTIF(C257:C261,2)</f>
        <v>0</v>
      </c>
      <c r="K264">
        <f>COUNTIF(C257:C261,3)</f>
        <v>0</v>
      </c>
      <c r="L264">
        <f>COUNTIF(C257:C261,4)</f>
        <v>0</v>
      </c>
      <c r="M264">
        <f>SUM(I264:L264)</f>
        <v>0</v>
      </c>
    </row>
    <row r="265" spans="1:13" x14ac:dyDescent="0.25">
      <c r="B265">
        <v>7</v>
      </c>
      <c r="C265" s="104">
        <v>0</v>
      </c>
      <c r="D265">
        <f t="shared" si="75"/>
        <v>0</v>
      </c>
      <c r="E265">
        <f t="shared" si="76"/>
        <v>0</v>
      </c>
      <c r="G265" t="s">
        <v>393</v>
      </c>
      <c r="H265" t="s">
        <v>240</v>
      </c>
      <c r="I265">
        <f>COUNTIF(C262:C274,1)</f>
        <v>0</v>
      </c>
      <c r="J265">
        <f>COUNTIF(C262:C274,2)</f>
        <v>0</v>
      </c>
      <c r="K265">
        <f>COUNTIF(C262:C274,3)</f>
        <v>0</v>
      </c>
      <c r="L265">
        <f>COUNTIF(C262:C274,4)</f>
        <v>0</v>
      </c>
      <c r="M265">
        <f t="shared" ref="M265:M267" si="78">SUM(I265:L265)</f>
        <v>0</v>
      </c>
    </row>
    <row r="266" spans="1:13" x14ac:dyDescent="0.25">
      <c r="B266" t="s">
        <v>343</v>
      </c>
      <c r="C266" s="104">
        <v>0</v>
      </c>
      <c r="D266">
        <f t="shared" si="75"/>
        <v>0</v>
      </c>
      <c r="E266">
        <f t="shared" si="76"/>
        <v>0</v>
      </c>
      <c r="G266" t="s">
        <v>396</v>
      </c>
      <c r="H266" t="s">
        <v>241</v>
      </c>
      <c r="I266">
        <f>COUNTIF(C275:C277,1)</f>
        <v>0</v>
      </c>
      <c r="J266">
        <f>COUNTIF(C275:C277,2)</f>
        <v>0</v>
      </c>
      <c r="K266">
        <f>COUNTIF(C275:C277,3)</f>
        <v>0</v>
      </c>
      <c r="L266">
        <f>COUNTIF(C275:C277,4)</f>
        <v>0</v>
      </c>
      <c r="M266">
        <f t="shared" si="78"/>
        <v>0</v>
      </c>
    </row>
    <row r="267" spans="1:13" x14ac:dyDescent="0.25">
      <c r="B267" t="s">
        <v>344</v>
      </c>
      <c r="C267" s="104">
        <v>0</v>
      </c>
      <c r="D267">
        <f t="shared" si="75"/>
        <v>0</v>
      </c>
      <c r="E267">
        <f t="shared" si="76"/>
        <v>0</v>
      </c>
      <c r="G267">
        <v>8</v>
      </c>
      <c r="H267" t="s">
        <v>257</v>
      </c>
      <c r="I267">
        <f>SUM(I264:I266)</f>
        <v>0</v>
      </c>
      <c r="J267">
        <f t="shared" ref="J267:L267" si="79">SUM(J264:J266)</f>
        <v>0</v>
      </c>
      <c r="K267">
        <f t="shared" si="79"/>
        <v>0</v>
      </c>
      <c r="L267">
        <f t="shared" si="79"/>
        <v>0</v>
      </c>
      <c r="M267">
        <f t="shared" si="78"/>
        <v>0</v>
      </c>
    </row>
    <row r="268" spans="1:13" x14ac:dyDescent="0.25">
      <c r="B268" t="s">
        <v>345</v>
      </c>
      <c r="C268" s="104">
        <v>0</v>
      </c>
      <c r="D268">
        <f t="shared" si="75"/>
        <v>0</v>
      </c>
      <c r="E268">
        <f t="shared" si="76"/>
        <v>0</v>
      </c>
    </row>
    <row r="269" spans="1:13" x14ac:dyDescent="0.25">
      <c r="B269" t="s">
        <v>346</v>
      </c>
      <c r="C269" s="104">
        <v>0</v>
      </c>
      <c r="D269">
        <f t="shared" si="75"/>
        <v>0</v>
      </c>
      <c r="E269">
        <f t="shared" si="76"/>
        <v>0</v>
      </c>
    </row>
    <row r="270" spans="1:13" x14ac:dyDescent="0.25">
      <c r="B270" t="s">
        <v>394</v>
      </c>
      <c r="C270" s="104">
        <v>0</v>
      </c>
      <c r="D270">
        <f t="shared" si="75"/>
        <v>0</v>
      </c>
      <c r="E270">
        <f t="shared" si="76"/>
        <v>0</v>
      </c>
      <c r="I270" t="s">
        <v>242</v>
      </c>
      <c r="J270" t="s">
        <v>243</v>
      </c>
      <c r="K270" t="s">
        <v>244</v>
      </c>
      <c r="L270" t="s">
        <v>154</v>
      </c>
    </row>
    <row r="271" spans="1:13" x14ac:dyDescent="0.25">
      <c r="B271" t="s">
        <v>395</v>
      </c>
      <c r="C271" s="104">
        <v>0</v>
      </c>
      <c r="D271">
        <f t="shared" si="75"/>
        <v>0</v>
      </c>
      <c r="E271">
        <f t="shared" si="76"/>
        <v>0</v>
      </c>
      <c r="G271" t="s">
        <v>392</v>
      </c>
      <c r="H271" t="s">
        <v>239</v>
      </c>
      <c r="I271" s="85" t="e">
        <f>I264/$M$264</f>
        <v>#DIV/0!</v>
      </c>
      <c r="J271" s="85" t="e">
        <f t="shared" ref="J271:L271" si="80">J264/$M$264</f>
        <v>#DIV/0!</v>
      </c>
      <c r="K271" s="85" t="e">
        <f t="shared" si="80"/>
        <v>#DIV/0!</v>
      </c>
      <c r="L271" s="85" t="e">
        <f t="shared" si="80"/>
        <v>#DIV/0!</v>
      </c>
    </row>
    <row r="272" spans="1:13" x14ac:dyDescent="0.25">
      <c r="B272" t="s">
        <v>500</v>
      </c>
      <c r="C272" s="104">
        <v>0</v>
      </c>
      <c r="D272">
        <f t="shared" si="75"/>
        <v>0</v>
      </c>
      <c r="E272">
        <f t="shared" si="76"/>
        <v>0</v>
      </c>
      <c r="G272" t="s">
        <v>393</v>
      </c>
      <c r="H272" t="s">
        <v>240</v>
      </c>
      <c r="I272" s="85" t="e">
        <f>I265/$M$265</f>
        <v>#DIV/0!</v>
      </c>
      <c r="J272" s="85" t="e">
        <f t="shared" ref="J272:L272" si="81">J265/$M$265</f>
        <v>#DIV/0!</v>
      </c>
      <c r="K272" s="85" t="e">
        <f t="shared" si="81"/>
        <v>#DIV/0!</v>
      </c>
      <c r="L272" s="85" t="e">
        <f t="shared" si="81"/>
        <v>#DIV/0!</v>
      </c>
    </row>
    <row r="273" spans="1:12" x14ac:dyDescent="0.25">
      <c r="B273" t="s">
        <v>347</v>
      </c>
      <c r="C273" s="104">
        <v>0</v>
      </c>
      <c r="D273">
        <f t="shared" si="75"/>
        <v>0</v>
      </c>
      <c r="E273">
        <f t="shared" si="76"/>
        <v>0</v>
      </c>
      <c r="G273" t="s">
        <v>396</v>
      </c>
      <c r="H273" t="s">
        <v>241</v>
      </c>
      <c r="I273" s="85" t="e">
        <f>I266/$M$266</f>
        <v>#DIV/0!</v>
      </c>
      <c r="J273" s="85" t="e">
        <f t="shared" ref="J273:L273" si="82">J266/$M$266</f>
        <v>#DIV/0!</v>
      </c>
      <c r="K273" s="85" t="e">
        <f t="shared" si="82"/>
        <v>#DIV/0!</v>
      </c>
      <c r="L273" s="85" t="e">
        <f t="shared" si="82"/>
        <v>#DIV/0!</v>
      </c>
    </row>
    <row r="274" spans="1:12" x14ac:dyDescent="0.25">
      <c r="B274" t="s">
        <v>348</v>
      </c>
      <c r="C274" s="104">
        <v>0</v>
      </c>
      <c r="D274">
        <f t="shared" si="75"/>
        <v>0</v>
      </c>
      <c r="E274">
        <f t="shared" si="76"/>
        <v>0</v>
      </c>
      <c r="G274">
        <v>8</v>
      </c>
      <c r="H274" t="s">
        <v>257</v>
      </c>
      <c r="I274" s="85" t="e">
        <f>I267/$M$267</f>
        <v>#DIV/0!</v>
      </c>
      <c r="J274" s="85" t="e">
        <f t="shared" ref="J274:L274" si="83">J267/$M$267</f>
        <v>#DIV/0!</v>
      </c>
      <c r="K274" s="85" t="e">
        <f t="shared" si="83"/>
        <v>#DIV/0!</v>
      </c>
      <c r="L274" s="85" t="e">
        <f t="shared" si="83"/>
        <v>#DIV/0!</v>
      </c>
    </row>
    <row r="275" spans="1:12" x14ac:dyDescent="0.25">
      <c r="A275" t="s">
        <v>396</v>
      </c>
      <c r="B275">
        <v>10</v>
      </c>
      <c r="C275" s="104">
        <v>0</v>
      </c>
      <c r="D275">
        <f t="shared" si="75"/>
        <v>0</v>
      </c>
      <c r="E275">
        <f t="shared" si="76"/>
        <v>0</v>
      </c>
    </row>
    <row r="276" spans="1:12" x14ac:dyDescent="0.25">
      <c r="B276">
        <v>11</v>
      </c>
      <c r="C276" s="104">
        <v>0</v>
      </c>
      <c r="D276">
        <f t="shared" si="75"/>
        <v>0</v>
      </c>
      <c r="E276">
        <f t="shared" si="76"/>
        <v>0</v>
      </c>
    </row>
    <row r="277" spans="1:12" x14ac:dyDescent="0.25">
      <c r="B277">
        <v>12</v>
      </c>
      <c r="C277" s="104">
        <v>0</v>
      </c>
      <c r="D277">
        <f t="shared" si="75"/>
        <v>0</v>
      </c>
      <c r="E277">
        <f t="shared" si="76"/>
        <v>0</v>
      </c>
    </row>
    <row r="279" spans="1:12" s="8" customFormat="1" x14ac:dyDescent="0.25">
      <c r="A279" s="72" t="s">
        <v>397</v>
      </c>
      <c r="G279" s="72" t="s">
        <v>406</v>
      </c>
    </row>
    <row r="280" spans="1:12" x14ac:dyDescent="0.25">
      <c r="I280" t="s">
        <v>204</v>
      </c>
    </row>
    <row r="281" spans="1:12" x14ac:dyDescent="0.25">
      <c r="H281" t="s">
        <v>95</v>
      </c>
      <c r="I281" s="84" t="e">
        <f>K8</f>
        <v>#DIV/0!</v>
      </c>
    </row>
    <row r="282" spans="1:12" x14ac:dyDescent="0.25">
      <c r="H282" t="s">
        <v>96</v>
      </c>
      <c r="I282" s="84" t="e">
        <f>K54</f>
        <v>#DIV/0!</v>
      </c>
    </row>
    <row r="283" spans="1:12" x14ac:dyDescent="0.25">
      <c r="H283" t="s">
        <v>97</v>
      </c>
      <c r="I283" s="84" t="e">
        <f>K80</f>
        <v>#DIV/0!</v>
      </c>
    </row>
    <row r="284" spans="1:12" x14ac:dyDescent="0.25">
      <c r="H284" t="s">
        <v>98</v>
      </c>
      <c r="I284" s="84" t="e">
        <f>K115</f>
        <v>#DIV/0!</v>
      </c>
    </row>
    <row r="285" spans="1:12" x14ac:dyDescent="0.25">
      <c r="H285" t="s">
        <v>99</v>
      </c>
      <c r="I285" s="84" t="e">
        <f>K144</f>
        <v>#DIV/0!</v>
      </c>
    </row>
    <row r="286" spans="1:12" x14ac:dyDescent="0.25">
      <c r="H286" t="s">
        <v>100</v>
      </c>
      <c r="I286" s="84" t="e">
        <f>K161</f>
        <v>#DIV/0!</v>
      </c>
    </row>
    <row r="287" spans="1:12" x14ac:dyDescent="0.25">
      <c r="H287" t="s">
        <v>252</v>
      </c>
      <c r="I287" s="84" t="e">
        <f>K203</f>
        <v>#DIV/0!</v>
      </c>
    </row>
    <row r="288" spans="1:12" x14ac:dyDescent="0.25">
      <c r="H288" t="s">
        <v>101</v>
      </c>
      <c r="I288" s="84" t="e">
        <f>K261</f>
        <v>#DIV/0!</v>
      </c>
    </row>
    <row r="289" spans="8:9" x14ac:dyDescent="0.25">
      <c r="H289" t="s">
        <v>94</v>
      </c>
      <c r="I289" s="84" t="e">
        <f>AVERAGE(I281:I288)</f>
        <v>#DIV/0!</v>
      </c>
    </row>
  </sheetData>
  <sheetProtection algorithmName="SHA-512" hashValue="3Ot0PuYV0zqypRnPmbcFr+wvZR6u9q6QUyoirY96DuyJlQgcjftiruuLMORWJMF+2+H2TNUa8DbMysjnXHG8eA==" saltValue="3DOxJ8WgkIywCYpO9MS8vA=="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7C8CA-04AA-49CA-9E2C-2F9132E4C904}">
  <sheetPr codeName="Sheet1">
    <pageSetUpPr fitToPage="1"/>
  </sheetPr>
  <dimension ref="A1:S300"/>
  <sheetViews>
    <sheetView showGridLines="0" zoomScaleNormal="100" workbookViewId="0">
      <pane xSplit="1" ySplit="2" topLeftCell="B3" activePane="bottomRight" state="frozen"/>
      <selection pane="topRight" activeCell="B1" sqref="B1"/>
      <selection pane="bottomLeft" activeCell="A3" sqref="A3"/>
      <selection pane="bottomRight" activeCell="J13" sqref="J13"/>
    </sheetView>
  </sheetViews>
  <sheetFormatPr defaultRowHeight="15" x14ac:dyDescent="0.25"/>
  <cols>
    <col min="1" max="1" width="34.140625" customWidth="1"/>
    <col min="2" max="2" width="4" bestFit="1" customWidth="1"/>
    <col min="3" max="3" width="59.85546875" customWidth="1"/>
    <col min="4" max="9" width="12" customWidth="1"/>
    <col min="10" max="10" width="40.7109375" customWidth="1"/>
    <col min="11" max="23" width="9.5703125" customWidth="1"/>
  </cols>
  <sheetData>
    <row r="1" spans="1:10" ht="30" customHeight="1" x14ac:dyDescent="0.25">
      <c r="A1" s="99"/>
      <c r="B1" s="100">
        <v>1</v>
      </c>
      <c r="C1" s="200" t="s">
        <v>95</v>
      </c>
      <c r="D1" s="200"/>
      <c r="E1" s="200"/>
      <c r="F1" s="200"/>
      <c r="G1" s="200"/>
      <c r="H1" s="200"/>
      <c r="I1" s="200"/>
      <c r="J1" s="60"/>
    </row>
    <row r="2" spans="1:10" ht="30" customHeight="1" thickBot="1" x14ac:dyDescent="0.3">
      <c r="A2" s="24"/>
      <c r="B2" s="24"/>
      <c r="C2" s="25"/>
      <c r="D2" s="26" t="s">
        <v>160</v>
      </c>
      <c r="E2" s="52" t="s">
        <v>161</v>
      </c>
      <c r="F2" s="53" t="s">
        <v>162</v>
      </c>
      <c r="G2" s="29" t="s">
        <v>154</v>
      </c>
      <c r="H2" s="54" t="s">
        <v>150</v>
      </c>
      <c r="I2" s="55" t="s">
        <v>92</v>
      </c>
      <c r="J2" s="59" t="s">
        <v>189</v>
      </c>
    </row>
    <row r="3" spans="1:10" ht="45" customHeight="1" thickTop="1" x14ac:dyDescent="0.25">
      <c r="A3" s="202" t="s">
        <v>21</v>
      </c>
      <c r="B3" s="14">
        <v>1</v>
      </c>
      <c r="C3" s="22" t="s">
        <v>54</v>
      </c>
      <c r="D3" s="115"/>
      <c r="E3" s="115"/>
      <c r="F3" s="115"/>
      <c r="G3" s="116"/>
      <c r="H3" s="116"/>
      <c r="I3" s="116"/>
      <c r="J3" s="105"/>
    </row>
    <row r="4" spans="1:10" ht="20.100000000000001" customHeight="1" x14ac:dyDescent="0.25">
      <c r="A4" s="202"/>
      <c r="B4" s="204">
        <v>2</v>
      </c>
      <c r="C4" s="11" t="s">
        <v>23</v>
      </c>
      <c r="D4" s="117"/>
      <c r="E4" s="117"/>
      <c r="F4" s="117"/>
      <c r="G4" s="118"/>
      <c r="H4" s="118"/>
      <c r="I4" s="118"/>
      <c r="J4" s="106"/>
    </row>
    <row r="5" spans="1:10" ht="20.100000000000001" customHeight="1" x14ac:dyDescent="0.25">
      <c r="A5" s="202"/>
      <c r="B5" s="205"/>
      <c r="C5" s="10" t="s">
        <v>258</v>
      </c>
      <c r="D5" s="119"/>
      <c r="E5" s="119"/>
      <c r="F5" s="119"/>
      <c r="G5" s="120"/>
      <c r="H5" s="120"/>
      <c r="I5" s="121"/>
      <c r="J5" s="107"/>
    </row>
    <row r="6" spans="1:10" ht="20.100000000000001" customHeight="1" x14ac:dyDescent="0.25">
      <c r="A6" s="202"/>
      <c r="B6" s="205"/>
      <c r="C6" s="47" t="s">
        <v>158</v>
      </c>
      <c r="D6" s="119"/>
      <c r="E6" s="119"/>
      <c r="F6" s="119"/>
      <c r="G6" s="120"/>
      <c r="H6" s="120"/>
      <c r="I6" s="121"/>
      <c r="J6" s="108"/>
    </row>
    <row r="7" spans="1:10" ht="20.100000000000001" customHeight="1" x14ac:dyDescent="0.25">
      <c r="A7" s="202"/>
      <c r="B7" s="205"/>
      <c r="C7" s="47" t="s">
        <v>159</v>
      </c>
      <c r="D7" s="119"/>
      <c r="E7" s="119"/>
      <c r="G7" s="120"/>
      <c r="H7" s="120"/>
      <c r="I7" s="121"/>
      <c r="J7" s="108"/>
    </row>
    <row r="8" spans="1:10" ht="20.100000000000001" customHeight="1" x14ac:dyDescent="0.25">
      <c r="A8" s="202"/>
      <c r="B8" s="205"/>
      <c r="C8" s="10" t="s">
        <v>259</v>
      </c>
      <c r="D8" s="119"/>
      <c r="E8" s="119"/>
      <c r="F8" s="119"/>
      <c r="G8" s="120"/>
      <c r="H8" s="120"/>
      <c r="I8" s="121"/>
      <c r="J8" s="108"/>
    </row>
    <row r="9" spans="1:10" ht="30" customHeight="1" x14ac:dyDescent="0.25">
      <c r="A9" s="202"/>
      <c r="B9" s="205"/>
      <c r="C9" s="10" t="s">
        <v>151</v>
      </c>
      <c r="D9" s="119"/>
      <c r="E9" s="119"/>
      <c r="F9" s="119"/>
      <c r="G9" s="120"/>
      <c r="H9" s="120"/>
      <c r="I9" s="121"/>
      <c r="J9" s="109"/>
    </row>
    <row r="10" spans="1:10" ht="30" customHeight="1" x14ac:dyDescent="0.25">
      <c r="A10" s="202"/>
      <c r="B10" s="205"/>
      <c r="C10" s="10" t="s">
        <v>152</v>
      </c>
      <c r="D10" s="119"/>
      <c r="E10" s="119"/>
      <c r="F10" s="119"/>
      <c r="G10" s="120"/>
      <c r="H10" s="120"/>
      <c r="I10" s="121"/>
      <c r="J10" s="109"/>
    </row>
    <row r="11" spans="1:10" ht="20.100000000000001" customHeight="1" x14ac:dyDescent="0.25">
      <c r="A11" s="202"/>
      <c r="B11" s="206"/>
      <c r="C11" s="10" t="s">
        <v>153</v>
      </c>
      <c r="D11" s="119"/>
      <c r="E11" s="119"/>
      <c r="F11" s="119"/>
      <c r="G11" s="120"/>
      <c r="H11" s="120"/>
      <c r="I11" s="121"/>
      <c r="J11" s="110"/>
    </row>
    <row r="12" spans="1:10" ht="30" customHeight="1" x14ac:dyDescent="0.25">
      <c r="A12" s="202"/>
      <c r="B12" s="204">
        <v>3</v>
      </c>
      <c r="C12" s="11" t="s">
        <v>53</v>
      </c>
      <c r="D12" s="117"/>
      <c r="E12" s="117"/>
      <c r="F12" s="117"/>
      <c r="G12" s="118"/>
      <c r="H12" s="118"/>
      <c r="I12" s="118"/>
      <c r="J12" s="111"/>
    </row>
    <row r="13" spans="1:10" ht="20.100000000000001" customHeight="1" x14ac:dyDescent="0.25">
      <c r="A13" s="202"/>
      <c r="B13" s="205"/>
      <c r="C13" s="10" t="s">
        <v>24</v>
      </c>
      <c r="D13" s="119"/>
      <c r="E13" s="119"/>
      <c r="F13" s="119"/>
      <c r="G13" s="120"/>
      <c r="H13" s="120"/>
      <c r="I13" s="121"/>
      <c r="J13" s="107"/>
    </row>
    <row r="14" spans="1:10" ht="20.100000000000001" customHeight="1" x14ac:dyDescent="0.25">
      <c r="A14" s="202"/>
      <c r="B14" s="205"/>
      <c r="C14" s="10" t="s">
        <v>25</v>
      </c>
      <c r="D14" s="119"/>
      <c r="E14" s="119"/>
      <c r="F14" s="119"/>
      <c r="G14" s="120"/>
      <c r="H14" s="120"/>
      <c r="I14" s="121"/>
      <c r="J14" s="108"/>
    </row>
    <row r="15" spans="1:10" ht="20.100000000000001" customHeight="1" x14ac:dyDescent="0.25">
      <c r="A15" s="202"/>
      <c r="B15" s="205"/>
      <c r="C15" s="10" t="s">
        <v>26</v>
      </c>
      <c r="D15" s="119"/>
      <c r="E15" s="119"/>
      <c r="F15" s="119"/>
      <c r="G15" s="120"/>
      <c r="H15" s="120"/>
      <c r="I15" s="121"/>
      <c r="J15" s="108"/>
    </row>
    <row r="16" spans="1:10" ht="20.100000000000001" customHeight="1" x14ac:dyDescent="0.25">
      <c r="A16" s="202"/>
      <c r="B16" s="205"/>
      <c r="C16" s="10" t="s">
        <v>27</v>
      </c>
      <c r="D16" s="119"/>
      <c r="E16" s="119"/>
      <c r="F16" s="119"/>
      <c r="G16" s="120"/>
      <c r="H16" s="120"/>
      <c r="I16" s="121"/>
      <c r="J16" s="108"/>
    </row>
    <row r="17" spans="1:19" ht="20.100000000000001" customHeight="1" x14ac:dyDescent="0.25">
      <c r="A17" s="202"/>
      <c r="B17" s="205"/>
      <c r="C17" s="10" t="s">
        <v>73</v>
      </c>
      <c r="D17" s="119"/>
      <c r="E17" s="119"/>
      <c r="F17" s="119"/>
      <c r="G17" s="120"/>
      <c r="H17" s="120"/>
      <c r="I17" s="121"/>
      <c r="J17" s="108"/>
    </row>
    <row r="18" spans="1:19" ht="20.100000000000001" customHeight="1" x14ac:dyDescent="0.25">
      <c r="A18" s="202"/>
      <c r="B18" s="205"/>
      <c r="C18" s="10" t="s">
        <v>28</v>
      </c>
      <c r="D18" s="119"/>
      <c r="E18" s="119"/>
      <c r="F18" s="119"/>
      <c r="G18" s="120"/>
      <c r="H18" s="120"/>
      <c r="I18" s="121"/>
      <c r="J18" s="108"/>
    </row>
    <row r="19" spans="1:19" ht="20.100000000000001" customHeight="1" x14ac:dyDescent="0.25">
      <c r="A19" s="202"/>
      <c r="B19" s="206"/>
      <c r="C19" s="10" t="s">
        <v>29</v>
      </c>
      <c r="D19" s="119"/>
      <c r="E19" s="119"/>
      <c r="F19" s="119"/>
      <c r="G19" s="120"/>
      <c r="H19" s="120"/>
      <c r="I19" s="121"/>
      <c r="J19" s="112"/>
    </row>
    <row r="20" spans="1:19" ht="45" customHeight="1" thickBot="1" x14ac:dyDescent="0.3">
      <c r="A20" s="202"/>
      <c r="B20" s="18">
        <v>4</v>
      </c>
      <c r="C20" s="19" t="s">
        <v>425</v>
      </c>
      <c r="D20" s="122"/>
      <c r="E20" s="122"/>
      <c r="F20" s="122"/>
      <c r="G20" s="123"/>
      <c r="H20" s="123"/>
      <c r="I20" s="123"/>
      <c r="J20" s="108"/>
      <c r="L20" s="124"/>
      <c r="M20" s="124"/>
      <c r="N20" s="125"/>
      <c r="O20" s="125"/>
      <c r="P20" s="125"/>
      <c r="Q20" s="125"/>
      <c r="R20" s="125"/>
      <c r="S20" s="125"/>
    </row>
    <row r="21" spans="1:19" ht="30" customHeight="1" thickTop="1" x14ac:dyDescent="0.25">
      <c r="A21" s="201" t="s">
        <v>22</v>
      </c>
      <c r="B21" s="15">
        <v>5</v>
      </c>
      <c r="C21" s="11" t="s">
        <v>440</v>
      </c>
      <c r="D21" s="115"/>
      <c r="E21" s="115"/>
      <c r="F21" s="115"/>
      <c r="G21" s="116"/>
      <c r="H21" s="116"/>
      <c r="I21" s="116"/>
      <c r="J21" s="105"/>
      <c r="L21" s="3"/>
      <c r="M21" s="3"/>
      <c r="N21" s="2"/>
      <c r="O21" s="2"/>
      <c r="P21" s="2"/>
      <c r="Q21" s="2"/>
      <c r="R21" s="2"/>
      <c r="S21" s="2"/>
    </row>
    <row r="22" spans="1:19" ht="30" customHeight="1" x14ac:dyDescent="0.25">
      <c r="A22" s="202"/>
      <c r="B22" s="6">
        <v>6</v>
      </c>
      <c r="C22" s="11" t="s">
        <v>42</v>
      </c>
      <c r="D22" s="119"/>
      <c r="E22" s="119"/>
      <c r="F22" s="119"/>
      <c r="G22" s="120"/>
      <c r="H22" s="120"/>
      <c r="I22" s="120"/>
      <c r="J22" s="113"/>
    </row>
    <row r="23" spans="1:19" ht="30" customHeight="1" x14ac:dyDescent="0.25">
      <c r="A23" s="202"/>
      <c r="B23" s="6">
        <v>7</v>
      </c>
      <c r="C23" s="11" t="s">
        <v>43</v>
      </c>
      <c r="D23" s="119"/>
      <c r="E23" s="119"/>
      <c r="F23" s="119"/>
      <c r="G23" s="120"/>
      <c r="H23" s="120"/>
      <c r="I23" s="120"/>
      <c r="J23" s="112"/>
    </row>
    <row r="24" spans="1:19" ht="54.95" customHeight="1" thickBot="1" x14ac:dyDescent="0.3">
      <c r="A24" s="203"/>
      <c r="B24" s="21">
        <v>8</v>
      </c>
      <c r="C24" s="50" t="s">
        <v>441</v>
      </c>
      <c r="D24" s="122"/>
      <c r="E24" s="122"/>
      <c r="F24" s="122"/>
      <c r="G24" s="123"/>
      <c r="H24" s="123"/>
      <c r="I24" s="123"/>
      <c r="J24" s="108"/>
    </row>
    <row r="25" spans="1:19" ht="30" customHeight="1" thickTop="1" x14ac:dyDescent="0.25">
      <c r="A25" s="201" t="s">
        <v>40</v>
      </c>
      <c r="B25" s="15">
        <v>9</v>
      </c>
      <c r="C25" s="20" t="s">
        <v>38</v>
      </c>
      <c r="D25" s="115"/>
      <c r="E25" s="115"/>
      <c r="F25" s="115"/>
      <c r="G25" s="116"/>
      <c r="H25" s="116"/>
      <c r="I25" s="116"/>
      <c r="J25" s="105"/>
    </row>
    <row r="26" spans="1:19" ht="30" customHeight="1" x14ac:dyDescent="0.25">
      <c r="A26" s="202"/>
      <c r="B26" s="207">
        <v>10</v>
      </c>
      <c r="C26" s="11" t="s">
        <v>36</v>
      </c>
      <c r="D26" s="117"/>
      <c r="E26" s="117"/>
      <c r="F26" s="117"/>
      <c r="G26" s="118"/>
      <c r="H26" s="118"/>
      <c r="I26" s="118"/>
      <c r="J26" s="106"/>
    </row>
    <row r="27" spans="1:19" ht="20.100000000000001" customHeight="1" x14ac:dyDescent="0.25">
      <c r="A27" s="202"/>
      <c r="B27" s="208"/>
      <c r="C27" s="10" t="s">
        <v>30</v>
      </c>
      <c r="D27" s="119"/>
      <c r="E27" s="119"/>
      <c r="F27" s="119"/>
      <c r="G27" s="120"/>
      <c r="H27" s="120"/>
      <c r="I27" s="121"/>
      <c r="J27" s="107"/>
    </row>
    <row r="28" spans="1:19" ht="20.100000000000001" customHeight="1" x14ac:dyDescent="0.25">
      <c r="A28" s="202"/>
      <c r="B28" s="208"/>
      <c r="C28" s="10" t="s">
        <v>31</v>
      </c>
      <c r="D28" s="119"/>
      <c r="E28" s="119"/>
      <c r="F28" s="119"/>
      <c r="G28" s="120"/>
      <c r="H28" s="120"/>
      <c r="I28" s="121"/>
      <c r="J28" s="108"/>
    </row>
    <row r="29" spans="1:19" ht="30" customHeight="1" x14ac:dyDescent="0.25">
      <c r="A29" s="202"/>
      <c r="B29" s="208"/>
      <c r="C29" s="10" t="s">
        <v>407</v>
      </c>
      <c r="D29" s="119"/>
      <c r="E29" s="119"/>
      <c r="F29" s="119"/>
      <c r="G29" s="126"/>
      <c r="H29" s="126"/>
      <c r="I29" s="121"/>
      <c r="J29" s="108"/>
    </row>
    <row r="30" spans="1:19" ht="20.100000000000001" customHeight="1" x14ac:dyDescent="0.25">
      <c r="A30" s="202"/>
      <c r="B30" s="208"/>
      <c r="C30" s="10" t="s">
        <v>32</v>
      </c>
      <c r="D30" s="119"/>
      <c r="E30" s="119"/>
      <c r="F30" s="119"/>
      <c r="G30" s="120"/>
      <c r="H30" s="120"/>
      <c r="I30" s="121"/>
      <c r="J30" s="108"/>
    </row>
    <row r="31" spans="1:19" ht="20.100000000000001" customHeight="1" x14ac:dyDescent="0.25">
      <c r="A31" s="202"/>
      <c r="B31" s="208"/>
      <c r="C31" s="17" t="s">
        <v>33</v>
      </c>
      <c r="D31" s="119"/>
      <c r="E31" s="119"/>
      <c r="F31" s="119"/>
      <c r="G31" s="120"/>
      <c r="H31" s="120"/>
      <c r="I31" s="121"/>
      <c r="J31" s="108"/>
    </row>
    <row r="32" spans="1:19" ht="20.100000000000001" customHeight="1" x14ac:dyDescent="0.25">
      <c r="A32" s="202"/>
      <c r="B32" s="208"/>
      <c r="C32" s="10" t="s">
        <v>34</v>
      </c>
      <c r="D32" s="119"/>
      <c r="E32" s="119"/>
      <c r="F32" s="119"/>
      <c r="G32" s="120"/>
      <c r="H32" s="120"/>
      <c r="I32" s="121"/>
      <c r="J32" s="108"/>
    </row>
    <row r="33" spans="1:10" ht="20.100000000000001" customHeight="1" x14ac:dyDescent="0.25">
      <c r="A33" s="202"/>
      <c r="B33" s="208"/>
      <c r="C33" s="10" t="s">
        <v>35</v>
      </c>
      <c r="D33" s="119"/>
      <c r="E33" s="119"/>
      <c r="F33" s="119"/>
      <c r="G33" s="120"/>
      <c r="H33" s="120"/>
      <c r="I33" s="121"/>
      <c r="J33" s="108"/>
    </row>
    <row r="34" spans="1:10" ht="20.100000000000001" customHeight="1" x14ac:dyDescent="0.25">
      <c r="A34" s="202"/>
      <c r="B34" s="209"/>
      <c r="C34" s="10" t="s">
        <v>149</v>
      </c>
      <c r="D34" s="119"/>
      <c r="E34" s="119"/>
      <c r="F34" s="119"/>
      <c r="G34" s="120"/>
      <c r="H34" s="120"/>
      <c r="I34" s="121"/>
      <c r="J34" s="112"/>
    </row>
    <row r="35" spans="1:10" ht="45" customHeight="1" x14ac:dyDescent="0.25">
      <c r="A35" s="202"/>
      <c r="B35" s="6">
        <v>11</v>
      </c>
      <c r="C35" s="11" t="s">
        <v>37</v>
      </c>
      <c r="D35" s="119"/>
      <c r="E35" s="119"/>
      <c r="F35" s="119"/>
      <c r="G35" s="120"/>
      <c r="H35" s="127"/>
      <c r="I35" s="127"/>
      <c r="J35" s="112"/>
    </row>
    <row r="36" spans="1:10" ht="45" customHeight="1" thickBot="1" x14ac:dyDescent="0.3">
      <c r="A36" s="203"/>
      <c r="B36" s="21">
        <v>12</v>
      </c>
      <c r="C36" s="19" t="s">
        <v>39</v>
      </c>
      <c r="D36" s="128"/>
      <c r="E36" s="129"/>
      <c r="F36" s="129"/>
      <c r="G36" s="129"/>
      <c r="H36" s="129"/>
      <c r="I36" s="130"/>
      <c r="J36" s="108"/>
    </row>
    <row r="37" spans="1:10" ht="30" customHeight="1" thickTop="1" x14ac:dyDescent="0.25">
      <c r="A37" s="201" t="s">
        <v>41</v>
      </c>
      <c r="B37" s="210">
        <v>13</v>
      </c>
      <c r="C37" s="20" t="s">
        <v>76</v>
      </c>
      <c r="D37" s="131"/>
      <c r="E37" s="131"/>
      <c r="F37" s="131"/>
      <c r="G37" s="131"/>
      <c r="H37" s="131"/>
      <c r="I37" s="131"/>
      <c r="J37" s="114"/>
    </row>
    <row r="38" spans="1:10" ht="20.100000000000001" customHeight="1" x14ac:dyDescent="0.25">
      <c r="A38" s="202"/>
      <c r="B38" s="208"/>
      <c r="C38" s="10" t="s">
        <v>24</v>
      </c>
      <c r="D38" s="119"/>
      <c r="E38" s="119"/>
      <c r="F38" s="119"/>
      <c r="G38" s="120"/>
      <c r="H38" s="132"/>
      <c r="I38" s="132"/>
      <c r="J38" s="107"/>
    </row>
    <row r="39" spans="1:10" ht="20.100000000000001" customHeight="1" x14ac:dyDescent="0.25">
      <c r="A39" s="202"/>
      <c r="B39" s="208"/>
      <c r="C39" s="10" t="s">
        <v>25</v>
      </c>
      <c r="D39" s="119"/>
      <c r="E39" s="119"/>
      <c r="F39" s="119"/>
      <c r="G39" s="120"/>
      <c r="H39" s="132"/>
      <c r="I39" s="132"/>
      <c r="J39" s="108"/>
    </row>
    <row r="40" spans="1:10" ht="20.100000000000001" customHeight="1" x14ac:dyDescent="0.25">
      <c r="A40" s="202"/>
      <c r="B40" s="208"/>
      <c r="C40" s="10" t="s">
        <v>26</v>
      </c>
      <c r="D40" s="119"/>
      <c r="E40" s="119"/>
      <c r="F40" s="119"/>
      <c r="G40" s="120"/>
      <c r="H40" s="132"/>
      <c r="I40" s="132"/>
      <c r="J40" s="108"/>
    </row>
    <row r="41" spans="1:10" ht="20.100000000000001" customHeight="1" x14ac:dyDescent="0.25">
      <c r="A41" s="202"/>
      <c r="B41" s="208"/>
      <c r="C41" s="10" t="s">
        <v>27</v>
      </c>
      <c r="D41" s="119"/>
      <c r="E41" s="119"/>
      <c r="F41" s="119"/>
      <c r="G41" s="120"/>
      <c r="H41" s="132"/>
      <c r="I41" s="132"/>
      <c r="J41" s="108"/>
    </row>
    <row r="42" spans="1:10" ht="20.100000000000001" customHeight="1" x14ac:dyDescent="0.25">
      <c r="A42" s="202"/>
      <c r="B42" s="208"/>
      <c r="C42" s="10" t="s">
        <v>73</v>
      </c>
      <c r="D42" s="119"/>
      <c r="E42" s="119"/>
      <c r="F42" s="119"/>
      <c r="G42" s="120"/>
      <c r="H42" s="132"/>
      <c r="I42" s="132"/>
      <c r="J42" s="108"/>
    </row>
    <row r="43" spans="1:10" ht="20.100000000000001" customHeight="1" x14ac:dyDescent="0.25">
      <c r="A43" s="202"/>
      <c r="B43" s="208"/>
      <c r="C43" s="10" t="s">
        <v>28</v>
      </c>
      <c r="D43" s="119"/>
      <c r="E43" s="119"/>
      <c r="F43" s="119"/>
      <c r="G43" s="120"/>
      <c r="H43" s="132"/>
      <c r="I43" s="132"/>
      <c r="J43" s="108"/>
    </row>
    <row r="44" spans="1:10" ht="20.100000000000001" customHeight="1" thickBot="1" x14ac:dyDescent="0.3">
      <c r="A44" s="202"/>
      <c r="B44" s="209"/>
      <c r="C44" s="10" t="s">
        <v>29</v>
      </c>
      <c r="D44" s="119"/>
      <c r="E44" s="119"/>
      <c r="F44" s="119"/>
      <c r="G44" s="120"/>
      <c r="H44" s="132"/>
      <c r="I44" s="132"/>
      <c r="J44" s="108"/>
    </row>
    <row r="45" spans="1:10" ht="30" customHeight="1" thickTop="1" x14ac:dyDescent="0.25">
      <c r="A45" s="201" t="s">
        <v>45</v>
      </c>
      <c r="B45" s="27">
        <v>14</v>
      </c>
      <c r="C45" s="28" t="s">
        <v>55</v>
      </c>
      <c r="D45" s="133"/>
      <c r="E45" s="133"/>
      <c r="F45" s="133"/>
      <c r="G45" s="133"/>
      <c r="H45" s="134"/>
      <c r="I45" s="134"/>
      <c r="J45" s="105"/>
    </row>
    <row r="46" spans="1:10" ht="30" customHeight="1" x14ac:dyDescent="0.25">
      <c r="A46" s="202"/>
      <c r="B46" s="9">
        <v>15</v>
      </c>
      <c r="C46" s="10" t="s">
        <v>56</v>
      </c>
      <c r="D46" s="120"/>
      <c r="E46" s="120"/>
      <c r="F46" s="120"/>
      <c r="G46" s="120"/>
      <c r="H46" s="132"/>
      <c r="I46" s="132"/>
      <c r="J46" s="112"/>
    </row>
    <row r="47" spans="1:10" ht="45" customHeight="1" x14ac:dyDescent="0.25">
      <c r="A47" s="202"/>
      <c r="B47" s="9">
        <v>16</v>
      </c>
      <c r="C47" s="10" t="s">
        <v>57</v>
      </c>
      <c r="D47" s="120"/>
      <c r="E47" s="120"/>
      <c r="F47" s="120"/>
      <c r="G47" s="120"/>
      <c r="H47" s="132"/>
      <c r="I47" s="132"/>
      <c r="J47" s="112"/>
    </row>
    <row r="48" spans="1:10" ht="30" customHeight="1" x14ac:dyDescent="0.25">
      <c r="A48" s="202"/>
      <c r="B48" s="9">
        <v>17</v>
      </c>
      <c r="C48" s="10" t="s">
        <v>58</v>
      </c>
      <c r="D48" s="120"/>
      <c r="E48" s="120"/>
      <c r="F48" s="120"/>
      <c r="G48" s="120"/>
      <c r="H48" s="132"/>
      <c r="I48" s="132"/>
      <c r="J48" s="112"/>
    </row>
    <row r="49" spans="1:10" ht="45" customHeight="1" x14ac:dyDescent="0.25">
      <c r="A49" s="202"/>
      <c r="B49" s="9">
        <v>18</v>
      </c>
      <c r="C49" s="10" t="s">
        <v>408</v>
      </c>
      <c r="D49" s="120"/>
      <c r="E49" s="120"/>
      <c r="F49" s="120"/>
      <c r="G49" s="126"/>
      <c r="H49" s="135"/>
      <c r="I49" s="132"/>
      <c r="J49" s="112"/>
    </row>
    <row r="50" spans="1:10" ht="30" customHeight="1" x14ac:dyDescent="0.25">
      <c r="A50" s="202"/>
      <c r="B50" s="9">
        <v>19</v>
      </c>
      <c r="C50" s="10" t="s">
        <v>75</v>
      </c>
      <c r="D50" s="120"/>
      <c r="E50" s="120"/>
      <c r="F50" s="120"/>
      <c r="H50" s="120"/>
      <c r="I50" s="132"/>
      <c r="J50" s="112"/>
    </row>
    <row r="51" spans="1:10" ht="45" customHeight="1" x14ac:dyDescent="0.25">
      <c r="A51" s="202"/>
      <c r="B51" s="9">
        <v>20</v>
      </c>
      <c r="C51" s="10" t="s">
        <v>44</v>
      </c>
      <c r="D51" s="120"/>
      <c r="E51" s="120"/>
      <c r="F51" s="120"/>
      <c r="G51" s="120"/>
      <c r="H51" s="132"/>
      <c r="I51" s="132"/>
      <c r="J51" s="112"/>
    </row>
    <row r="52" spans="1:10" ht="30" customHeight="1" thickBot="1" x14ac:dyDescent="0.3">
      <c r="A52" s="203"/>
      <c r="B52" s="18">
        <v>21</v>
      </c>
      <c r="C52" s="19" t="s">
        <v>74</v>
      </c>
      <c r="D52" s="123"/>
      <c r="E52" s="123"/>
      <c r="F52" s="123"/>
      <c r="G52" s="123"/>
      <c r="H52" s="136"/>
      <c r="I52" s="136"/>
      <c r="J52" s="107"/>
    </row>
    <row r="53" spans="1:10" ht="21.6" customHeight="1" thickTop="1" x14ac:dyDescent="0.25">
      <c r="A53" s="1"/>
      <c r="B53" s="1"/>
      <c r="C53" s="16"/>
      <c r="J53" s="137"/>
    </row>
    <row r="54" spans="1:10" ht="21.6" customHeight="1" x14ac:dyDescent="0.25">
      <c r="A54" s="1"/>
      <c r="B54" s="1"/>
      <c r="C54" s="16"/>
    </row>
    <row r="55" spans="1:10" x14ac:dyDescent="0.25">
      <c r="A55" s="1"/>
      <c r="B55" s="1"/>
    </row>
    <row r="56" spans="1:10" x14ac:dyDescent="0.25">
      <c r="A56" s="1"/>
      <c r="B56" s="1"/>
    </row>
    <row r="57" spans="1:10" x14ac:dyDescent="0.25">
      <c r="A57" s="1"/>
      <c r="B57" s="1"/>
    </row>
    <row r="58" spans="1:10" x14ac:dyDescent="0.25">
      <c r="A58" s="1"/>
      <c r="B58" s="1"/>
    </row>
    <row r="59" spans="1:10" x14ac:dyDescent="0.25">
      <c r="A59" s="1"/>
      <c r="B59" s="1"/>
    </row>
    <row r="60" spans="1:10" x14ac:dyDescent="0.25">
      <c r="A60" s="1"/>
      <c r="B60" s="1"/>
    </row>
    <row r="61" spans="1:10" x14ac:dyDescent="0.25">
      <c r="A61" s="1"/>
      <c r="B61" s="1"/>
    </row>
    <row r="62" spans="1:10" x14ac:dyDescent="0.25">
      <c r="A62" s="1"/>
      <c r="B62" s="1"/>
    </row>
    <row r="63" spans="1:10" x14ac:dyDescent="0.25">
      <c r="A63" s="1"/>
      <c r="B63" s="1"/>
    </row>
    <row r="64" spans="1:10" x14ac:dyDescent="0.25">
      <c r="A64" s="1"/>
      <c r="B64" s="1"/>
    </row>
    <row r="65" spans="1:8" x14ac:dyDescent="0.25">
      <c r="A65" s="1"/>
      <c r="B65" s="1"/>
    </row>
    <row r="66" spans="1:8" x14ac:dyDescent="0.25">
      <c r="A66" s="1"/>
      <c r="B66" s="1"/>
    </row>
    <row r="67" spans="1:8" x14ac:dyDescent="0.25">
      <c r="A67" s="1"/>
      <c r="B67" s="1"/>
    </row>
    <row r="68" spans="1:8" x14ac:dyDescent="0.25">
      <c r="A68" s="1"/>
      <c r="B68" s="1"/>
    </row>
    <row r="69" spans="1:8" x14ac:dyDescent="0.25">
      <c r="A69" s="1"/>
      <c r="B69" s="1"/>
    </row>
    <row r="70" spans="1:8" x14ac:dyDescent="0.25">
      <c r="A70" s="1"/>
      <c r="B70" s="1"/>
    </row>
    <row r="71" spans="1:8" x14ac:dyDescent="0.25">
      <c r="A71" s="1"/>
      <c r="B71" s="1"/>
    </row>
    <row r="72" spans="1:8" x14ac:dyDescent="0.25">
      <c r="A72" s="1"/>
      <c r="B72" s="1"/>
    </row>
    <row r="73" spans="1:8" x14ac:dyDescent="0.25">
      <c r="A73" s="1"/>
      <c r="B73" s="1"/>
    </row>
    <row r="74" spans="1:8" x14ac:dyDescent="0.25">
      <c r="A74" s="1"/>
      <c r="B74" s="1"/>
    </row>
    <row r="75" spans="1:8" x14ac:dyDescent="0.25">
      <c r="A75" s="1"/>
      <c r="B75" s="1"/>
    </row>
    <row r="76" spans="1:8" x14ac:dyDescent="0.25">
      <c r="A76" s="1"/>
      <c r="B76" s="1"/>
    </row>
    <row r="77" spans="1:8" x14ac:dyDescent="0.25">
      <c r="A77" s="1"/>
      <c r="B77" s="1"/>
    </row>
    <row r="78" spans="1:8" x14ac:dyDescent="0.25">
      <c r="A78" s="1"/>
      <c r="B78" s="1"/>
    </row>
    <row r="79" spans="1:8" x14ac:dyDescent="0.25">
      <c r="A79" s="1"/>
      <c r="B79" s="1"/>
    </row>
    <row r="80" spans="1:8" x14ac:dyDescent="0.25">
      <c r="A80" s="1"/>
      <c r="B80" s="1"/>
      <c r="C80" s="1"/>
      <c r="D80" s="1"/>
      <c r="E80" s="1"/>
      <c r="F80" s="1"/>
      <c r="G80" s="1"/>
      <c r="H80" s="1"/>
    </row>
    <row r="81" spans="1:8" x14ac:dyDescent="0.25">
      <c r="A81" s="1"/>
      <c r="B81" s="1"/>
      <c r="C81" s="1"/>
      <c r="D81" s="1"/>
      <c r="E81" s="1"/>
      <c r="F81" s="1"/>
      <c r="G81" s="1"/>
      <c r="H81" s="1"/>
    </row>
    <row r="82" spans="1:8" x14ac:dyDescent="0.25">
      <c r="A82" s="1"/>
      <c r="B82" s="1"/>
      <c r="C82" s="1"/>
      <c r="D82" s="1"/>
      <c r="E82" s="1"/>
      <c r="F82" s="1"/>
      <c r="G82" s="1"/>
      <c r="H82" s="1"/>
    </row>
    <row r="83" spans="1:8" x14ac:dyDescent="0.25">
      <c r="A83" s="1"/>
      <c r="B83" s="1"/>
      <c r="C83" s="1"/>
      <c r="D83" s="1"/>
      <c r="E83" s="1"/>
      <c r="F83" s="1"/>
      <c r="G83" s="1"/>
      <c r="H83" s="1"/>
    </row>
    <row r="84" spans="1:8" x14ac:dyDescent="0.25">
      <c r="A84" s="1"/>
      <c r="B84" s="1"/>
      <c r="C84" s="1"/>
      <c r="D84" s="1"/>
      <c r="E84" s="1"/>
      <c r="F84" s="1"/>
      <c r="G84" s="1"/>
      <c r="H84" s="1"/>
    </row>
    <row r="85" spans="1:8" x14ac:dyDescent="0.25">
      <c r="A85" s="1"/>
      <c r="B85" s="1"/>
      <c r="C85" s="1"/>
      <c r="D85" s="1"/>
      <c r="E85" s="1"/>
      <c r="F85" s="1"/>
      <c r="G85" s="1"/>
      <c r="H85" s="1"/>
    </row>
    <row r="86" spans="1:8" x14ac:dyDescent="0.25">
      <c r="A86" s="1"/>
      <c r="B86" s="1"/>
      <c r="C86" s="1"/>
      <c r="D86" s="1"/>
      <c r="E86" s="1"/>
      <c r="F86" s="1"/>
      <c r="G86" s="1"/>
      <c r="H86" s="1"/>
    </row>
    <row r="87" spans="1:8" x14ac:dyDescent="0.25">
      <c r="A87" s="1"/>
      <c r="B87" s="1"/>
      <c r="C87" s="1"/>
      <c r="D87" s="1"/>
      <c r="E87" s="1"/>
      <c r="F87" s="1"/>
      <c r="G87" s="1"/>
      <c r="H87" s="1"/>
    </row>
    <row r="88" spans="1:8" x14ac:dyDescent="0.25">
      <c r="A88" s="1"/>
      <c r="B88" s="1"/>
      <c r="C88" s="1"/>
      <c r="D88" s="1"/>
      <c r="E88" s="1"/>
      <c r="F88" s="1"/>
      <c r="G88" s="1"/>
      <c r="H88" s="1"/>
    </row>
    <row r="89" spans="1:8" x14ac:dyDescent="0.25">
      <c r="A89" s="1"/>
      <c r="B89" s="1"/>
      <c r="C89" s="1"/>
      <c r="D89" s="1"/>
      <c r="E89" s="1"/>
      <c r="F89" s="1"/>
      <c r="G89" s="1"/>
      <c r="H89" s="1"/>
    </row>
    <row r="90" spans="1:8" x14ac:dyDescent="0.25">
      <c r="A90" s="1"/>
      <c r="B90" s="1"/>
      <c r="C90" s="1"/>
      <c r="D90" s="1"/>
      <c r="E90" s="1"/>
      <c r="F90" s="1"/>
      <c r="G90" s="1"/>
      <c r="H90" s="1"/>
    </row>
    <row r="91" spans="1:8" x14ac:dyDescent="0.25">
      <c r="A91" s="1"/>
      <c r="B91" s="1"/>
      <c r="C91" s="1"/>
      <c r="D91" s="1"/>
      <c r="E91" s="1"/>
      <c r="F91" s="1"/>
      <c r="G91" s="1"/>
      <c r="H91" s="1"/>
    </row>
    <row r="92" spans="1:8" x14ac:dyDescent="0.25">
      <c r="A92" s="1"/>
      <c r="B92" s="1"/>
      <c r="C92" s="1"/>
      <c r="D92" s="1"/>
      <c r="E92" s="1"/>
      <c r="F92" s="1"/>
      <c r="G92" s="1"/>
      <c r="H92" s="1"/>
    </row>
    <row r="299" spans="3:3" x14ac:dyDescent="0.25">
      <c r="C299" t="b">
        <v>1</v>
      </c>
    </row>
    <row r="300" spans="3:3" x14ac:dyDescent="0.25">
      <c r="C300" t="b">
        <v>1</v>
      </c>
    </row>
  </sheetData>
  <sheetProtection algorithmName="SHA-512" hashValue="aSyXpsWJQjuoo4L7Cd1Bgrv+4OKzTcEulAt9O0vd5u8YTczU6+UDNNYTGBCAHX3MmHx7z7lC1dM9rRtA2KWtAA==" saltValue="xvTcZ6XhLJ5u1qbgKmkvwQ==" spinCount="100000" sheet="1" objects="1" scenarios="1"/>
  <mergeCells count="10">
    <mergeCell ref="C1:I1"/>
    <mergeCell ref="A45:A52"/>
    <mergeCell ref="A3:A20"/>
    <mergeCell ref="A37:A44"/>
    <mergeCell ref="A25:A36"/>
    <mergeCell ref="B12:B19"/>
    <mergeCell ref="B4:B11"/>
    <mergeCell ref="B26:B34"/>
    <mergeCell ref="A21:A24"/>
    <mergeCell ref="B37:B44"/>
  </mergeCells>
  <conditionalFormatting sqref="N21:S21">
    <cfRule type="expression" dxfId="11" priority="1">
      <formula>P279=3</formula>
    </cfRule>
    <cfRule type="expression" dxfId="10" priority="6">
      <formula>P279=2</formula>
    </cfRule>
    <cfRule type="expression" dxfId="9" priority="7">
      <formula>P279=1</formula>
    </cfRule>
  </conditionalFormatting>
  <pageMargins left="0.7" right="0.7" top="0.75" bottom="0.75" header="0.3" footer="0.3"/>
  <pageSetup paperSize="9" scale="5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3</xdr:col>
                    <xdr:colOff>247650</xdr:colOff>
                    <xdr:row>2</xdr:row>
                    <xdr:rowOff>209550</xdr:rowOff>
                  </from>
                  <to>
                    <xdr:col>3</xdr:col>
                    <xdr:colOff>552450</xdr:colOff>
                    <xdr:row>2</xdr:row>
                    <xdr:rowOff>419100</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4</xdr:col>
                    <xdr:colOff>257175</xdr:colOff>
                    <xdr:row>2</xdr:row>
                    <xdr:rowOff>209550</xdr:rowOff>
                  </from>
                  <to>
                    <xdr:col>4</xdr:col>
                    <xdr:colOff>561975</xdr:colOff>
                    <xdr:row>2</xdr:row>
                    <xdr:rowOff>419100</xdr:rowOff>
                  </to>
                </anchor>
              </controlPr>
            </control>
          </mc:Choice>
        </mc:AlternateContent>
        <mc:AlternateContent xmlns:mc="http://schemas.openxmlformats.org/markup-compatibility/2006">
          <mc:Choice Requires="x14">
            <control shapeId="2051" r:id="rId6" name="Option Button 3">
              <controlPr defaultSize="0" autoFill="0" autoLine="0" autoPict="0">
                <anchor moveWithCells="1">
                  <from>
                    <xdr:col>5</xdr:col>
                    <xdr:colOff>257175</xdr:colOff>
                    <xdr:row>2</xdr:row>
                    <xdr:rowOff>209550</xdr:rowOff>
                  </from>
                  <to>
                    <xdr:col>5</xdr:col>
                    <xdr:colOff>561975</xdr:colOff>
                    <xdr:row>2</xdr:row>
                    <xdr:rowOff>419100</xdr:rowOff>
                  </to>
                </anchor>
              </controlPr>
            </control>
          </mc:Choice>
        </mc:AlternateContent>
        <mc:AlternateContent xmlns:mc="http://schemas.openxmlformats.org/markup-compatibility/2006">
          <mc:Choice Requires="x14">
            <control shapeId="2240" r:id="rId7" name="Option Button 192">
              <controlPr defaultSize="0" autoFill="0" autoLine="0" autoPict="0">
                <anchor moveWithCells="1">
                  <from>
                    <xdr:col>6</xdr:col>
                    <xdr:colOff>257175</xdr:colOff>
                    <xdr:row>2</xdr:row>
                    <xdr:rowOff>200025</xdr:rowOff>
                  </from>
                  <to>
                    <xdr:col>6</xdr:col>
                    <xdr:colOff>561975</xdr:colOff>
                    <xdr:row>2</xdr:row>
                    <xdr:rowOff>419100</xdr:rowOff>
                  </to>
                </anchor>
              </controlPr>
            </control>
          </mc:Choice>
        </mc:AlternateContent>
        <mc:AlternateContent xmlns:mc="http://schemas.openxmlformats.org/markup-compatibility/2006">
          <mc:Choice Requires="x14">
            <control shapeId="2241" r:id="rId8" name="Option Button 193">
              <controlPr defaultSize="0" autoFill="0" autoLine="0" autoPict="0">
                <anchor moveWithCells="1">
                  <from>
                    <xdr:col>7</xdr:col>
                    <xdr:colOff>247650</xdr:colOff>
                    <xdr:row>2</xdr:row>
                    <xdr:rowOff>209550</xdr:rowOff>
                  </from>
                  <to>
                    <xdr:col>7</xdr:col>
                    <xdr:colOff>523875</xdr:colOff>
                    <xdr:row>2</xdr:row>
                    <xdr:rowOff>419100</xdr:rowOff>
                  </to>
                </anchor>
              </controlPr>
            </control>
          </mc:Choice>
        </mc:AlternateContent>
        <mc:AlternateContent xmlns:mc="http://schemas.openxmlformats.org/markup-compatibility/2006">
          <mc:Choice Requires="x14">
            <control shapeId="2242" r:id="rId9" name="Option Button 194">
              <controlPr defaultSize="0" autoFill="0" autoLine="0" autoPict="0">
                <anchor moveWithCells="1">
                  <from>
                    <xdr:col>8</xdr:col>
                    <xdr:colOff>247650</xdr:colOff>
                    <xdr:row>2</xdr:row>
                    <xdr:rowOff>200025</xdr:rowOff>
                  </from>
                  <to>
                    <xdr:col>8</xdr:col>
                    <xdr:colOff>581025</xdr:colOff>
                    <xdr:row>2</xdr:row>
                    <xdr:rowOff>419100</xdr:rowOff>
                  </to>
                </anchor>
              </controlPr>
            </control>
          </mc:Choice>
        </mc:AlternateContent>
        <mc:AlternateContent xmlns:mc="http://schemas.openxmlformats.org/markup-compatibility/2006">
          <mc:Choice Requires="x14">
            <control shapeId="2243" r:id="rId10" name="Group Box 195">
              <controlPr defaultSize="0" autoFill="0" autoPict="0">
                <anchor moveWithCells="1">
                  <from>
                    <xdr:col>3</xdr:col>
                    <xdr:colOff>47625</xdr:colOff>
                    <xdr:row>2</xdr:row>
                    <xdr:rowOff>57150</xdr:rowOff>
                  </from>
                  <to>
                    <xdr:col>8</xdr:col>
                    <xdr:colOff>247650</xdr:colOff>
                    <xdr:row>3</xdr:row>
                    <xdr:rowOff>9525</xdr:rowOff>
                  </to>
                </anchor>
              </controlPr>
            </control>
          </mc:Choice>
        </mc:AlternateContent>
        <mc:AlternateContent xmlns:mc="http://schemas.openxmlformats.org/markup-compatibility/2006">
          <mc:Choice Requires="x14">
            <control shapeId="2252" r:id="rId11" name="Option Button 204">
              <controlPr defaultSize="0" autoFill="0" autoLine="0" autoPict="0">
                <anchor moveWithCells="1">
                  <from>
                    <xdr:col>3</xdr:col>
                    <xdr:colOff>247650</xdr:colOff>
                    <xdr:row>4</xdr:row>
                    <xdr:rowOff>19050</xdr:rowOff>
                  </from>
                  <to>
                    <xdr:col>3</xdr:col>
                    <xdr:colOff>552450</xdr:colOff>
                    <xdr:row>4</xdr:row>
                    <xdr:rowOff>228600</xdr:rowOff>
                  </to>
                </anchor>
              </controlPr>
            </control>
          </mc:Choice>
        </mc:AlternateContent>
        <mc:AlternateContent xmlns:mc="http://schemas.openxmlformats.org/markup-compatibility/2006">
          <mc:Choice Requires="x14">
            <control shapeId="2253" r:id="rId12" name="Option Button 205">
              <controlPr defaultSize="0" autoFill="0" autoLine="0" autoPict="0">
                <anchor moveWithCells="1">
                  <from>
                    <xdr:col>4</xdr:col>
                    <xdr:colOff>257175</xdr:colOff>
                    <xdr:row>4</xdr:row>
                    <xdr:rowOff>19050</xdr:rowOff>
                  </from>
                  <to>
                    <xdr:col>4</xdr:col>
                    <xdr:colOff>561975</xdr:colOff>
                    <xdr:row>4</xdr:row>
                    <xdr:rowOff>228600</xdr:rowOff>
                  </to>
                </anchor>
              </controlPr>
            </control>
          </mc:Choice>
        </mc:AlternateContent>
        <mc:AlternateContent xmlns:mc="http://schemas.openxmlformats.org/markup-compatibility/2006">
          <mc:Choice Requires="x14">
            <control shapeId="2254" r:id="rId13" name="Option Button 206">
              <controlPr defaultSize="0" autoFill="0" autoLine="0" autoPict="0">
                <anchor moveWithCells="1">
                  <from>
                    <xdr:col>5</xdr:col>
                    <xdr:colOff>257175</xdr:colOff>
                    <xdr:row>4</xdr:row>
                    <xdr:rowOff>19050</xdr:rowOff>
                  </from>
                  <to>
                    <xdr:col>5</xdr:col>
                    <xdr:colOff>561975</xdr:colOff>
                    <xdr:row>4</xdr:row>
                    <xdr:rowOff>228600</xdr:rowOff>
                  </to>
                </anchor>
              </controlPr>
            </control>
          </mc:Choice>
        </mc:AlternateContent>
        <mc:AlternateContent xmlns:mc="http://schemas.openxmlformats.org/markup-compatibility/2006">
          <mc:Choice Requires="x14">
            <control shapeId="2255" r:id="rId14" name="Option Button 207">
              <controlPr defaultSize="0" autoFill="0" autoLine="0" autoPict="0">
                <anchor moveWithCells="1">
                  <from>
                    <xdr:col>6</xdr:col>
                    <xdr:colOff>257175</xdr:colOff>
                    <xdr:row>4</xdr:row>
                    <xdr:rowOff>19050</xdr:rowOff>
                  </from>
                  <to>
                    <xdr:col>6</xdr:col>
                    <xdr:colOff>561975</xdr:colOff>
                    <xdr:row>4</xdr:row>
                    <xdr:rowOff>238125</xdr:rowOff>
                  </to>
                </anchor>
              </controlPr>
            </control>
          </mc:Choice>
        </mc:AlternateContent>
        <mc:AlternateContent xmlns:mc="http://schemas.openxmlformats.org/markup-compatibility/2006">
          <mc:Choice Requires="x14">
            <control shapeId="2256" r:id="rId15" name="Option Button 208">
              <controlPr defaultSize="0" autoFill="0" autoLine="0" autoPict="0">
                <anchor moveWithCells="1">
                  <from>
                    <xdr:col>7</xdr:col>
                    <xdr:colOff>247650</xdr:colOff>
                    <xdr:row>4</xdr:row>
                    <xdr:rowOff>19050</xdr:rowOff>
                  </from>
                  <to>
                    <xdr:col>7</xdr:col>
                    <xdr:colOff>523875</xdr:colOff>
                    <xdr:row>4</xdr:row>
                    <xdr:rowOff>228600</xdr:rowOff>
                  </to>
                </anchor>
              </controlPr>
            </control>
          </mc:Choice>
        </mc:AlternateContent>
        <mc:AlternateContent xmlns:mc="http://schemas.openxmlformats.org/markup-compatibility/2006">
          <mc:Choice Requires="x14">
            <control shapeId="2257" r:id="rId16" name="Option Button 209">
              <controlPr defaultSize="0" autoFill="0" autoLine="0" autoPict="0">
                <anchor moveWithCells="1">
                  <from>
                    <xdr:col>8</xdr:col>
                    <xdr:colOff>247650</xdr:colOff>
                    <xdr:row>4</xdr:row>
                    <xdr:rowOff>19050</xdr:rowOff>
                  </from>
                  <to>
                    <xdr:col>8</xdr:col>
                    <xdr:colOff>581025</xdr:colOff>
                    <xdr:row>4</xdr:row>
                    <xdr:rowOff>238125</xdr:rowOff>
                  </to>
                </anchor>
              </controlPr>
            </control>
          </mc:Choice>
        </mc:AlternateContent>
        <mc:AlternateContent xmlns:mc="http://schemas.openxmlformats.org/markup-compatibility/2006">
          <mc:Choice Requires="x14">
            <control shapeId="2258" r:id="rId17" name="Group Box 210">
              <controlPr defaultSize="0" autoFill="0" autoPict="0">
                <anchor moveWithCells="1">
                  <from>
                    <xdr:col>3</xdr:col>
                    <xdr:colOff>76200</xdr:colOff>
                    <xdr:row>3</xdr:row>
                    <xdr:rowOff>200025</xdr:rowOff>
                  </from>
                  <to>
                    <xdr:col>8</xdr:col>
                    <xdr:colOff>266700</xdr:colOff>
                    <xdr:row>4</xdr:row>
                    <xdr:rowOff>238125</xdr:rowOff>
                  </to>
                </anchor>
              </controlPr>
            </control>
          </mc:Choice>
        </mc:AlternateContent>
        <mc:AlternateContent xmlns:mc="http://schemas.openxmlformats.org/markup-compatibility/2006">
          <mc:Choice Requires="x14">
            <control shapeId="2259" r:id="rId18" name="Option Button 211">
              <controlPr defaultSize="0" autoFill="0" autoLine="0" autoPict="0">
                <anchor moveWithCells="1">
                  <from>
                    <xdr:col>3</xdr:col>
                    <xdr:colOff>247650</xdr:colOff>
                    <xdr:row>5</xdr:row>
                    <xdr:rowOff>38100</xdr:rowOff>
                  </from>
                  <to>
                    <xdr:col>3</xdr:col>
                    <xdr:colOff>552450</xdr:colOff>
                    <xdr:row>5</xdr:row>
                    <xdr:rowOff>200025</xdr:rowOff>
                  </to>
                </anchor>
              </controlPr>
            </control>
          </mc:Choice>
        </mc:AlternateContent>
        <mc:AlternateContent xmlns:mc="http://schemas.openxmlformats.org/markup-compatibility/2006">
          <mc:Choice Requires="x14">
            <control shapeId="2260" r:id="rId19" name="Option Button 212">
              <controlPr defaultSize="0" autoFill="0" autoLine="0" autoPict="0">
                <anchor moveWithCells="1">
                  <from>
                    <xdr:col>4</xdr:col>
                    <xdr:colOff>257175</xdr:colOff>
                    <xdr:row>5</xdr:row>
                    <xdr:rowOff>38100</xdr:rowOff>
                  </from>
                  <to>
                    <xdr:col>4</xdr:col>
                    <xdr:colOff>561975</xdr:colOff>
                    <xdr:row>5</xdr:row>
                    <xdr:rowOff>200025</xdr:rowOff>
                  </to>
                </anchor>
              </controlPr>
            </control>
          </mc:Choice>
        </mc:AlternateContent>
        <mc:AlternateContent xmlns:mc="http://schemas.openxmlformats.org/markup-compatibility/2006">
          <mc:Choice Requires="x14">
            <control shapeId="2261" r:id="rId20" name="Option Button 213">
              <controlPr defaultSize="0" autoFill="0" autoLine="0" autoPict="0">
                <anchor moveWithCells="1">
                  <from>
                    <xdr:col>5</xdr:col>
                    <xdr:colOff>257175</xdr:colOff>
                    <xdr:row>5</xdr:row>
                    <xdr:rowOff>47625</xdr:rowOff>
                  </from>
                  <to>
                    <xdr:col>5</xdr:col>
                    <xdr:colOff>561975</xdr:colOff>
                    <xdr:row>5</xdr:row>
                    <xdr:rowOff>190500</xdr:rowOff>
                  </to>
                </anchor>
              </controlPr>
            </control>
          </mc:Choice>
        </mc:AlternateContent>
        <mc:AlternateContent xmlns:mc="http://schemas.openxmlformats.org/markup-compatibility/2006">
          <mc:Choice Requires="x14">
            <control shapeId="2262" r:id="rId21" name="Option Button 214">
              <controlPr defaultSize="0" autoFill="0" autoLine="0" autoPict="0">
                <anchor moveWithCells="1">
                  <from>
                    <xdr:col>6</xdr:col>
                    <xdr:colOff>257175</xdr:colOff>
                    <xdr:row>5</xdr:row>
                    <xdr:rowOff>38100</xdr:rowOff>
                  </from>
                  <to>
                    <xdr:col>6</xdr:col>
                    <xdr:colOff>561975</xdr:colOff>
                    <xdr:row>5</xdr:row>
                    <xdr:rowOff>209550</xdr:rowOff>
                  </to>
                </anchor>
              </controlPr>
            </control>
          </mc:Choice>
        </mc:AlternateContent>
        <mc:AlternateContent xmlns:mc="http://schemas.openxmlformats.org/markup-compatibility/2006">
          <mc:Choice Requires="x14">
            <control shapeId="2263" r:id="rId22" name="Option Button 215">
              <controlPr defaultSize="0" autoFill="0" autoLine="0" autoPict="0">
                <anchor moveWithCells="1">
                  <from>
                    <xdr:col>7</xdr:col>
                    <xdr:colOff>247650</xdr:colOff>
                    <xdr:row>5</xdr:row>
                    <xdr:rowOff>38100</xdr:rowOff>
                  </from>
                  <to>
                    <xdr:col>7</xdr:col>
                    <xdr:colOff>523875</xdr:colOff>
                    <xdr:row>5</xdr:row>
                    <xdr:rowOff>200025</xdr:rowOff>
                  </to>
                </anchor>
              </controlPr>
            </control>
          </mc:Choice>
        </mc:AlternateContent>
        <mc:AlternateContent xmlns:mc="http://schemas.openxmlformats.org/markup-compatibility/2006">
          <mc:Choice Requires="x14">
            <control shapeId="2264" r:id="rId23" name="Option Button 216">
              <controlPr defaultSize="0" autoFill="0" autoLine="0" autoPict="0">
                <anchor moveWithCells="1">
                  <from>
                    <xdr:col>8</xdr:col>
                    <xdr:colOff>247650</xdr:colOff>
                    <xdr:row>5</xdr:row>
                    <xdr:rowOff>38100</xdr:rowOff>
                  </from>
                  <to>
                    <xdr:col>8</xdr:col>
                    <xdr:colOff>581025</xdr:colOff>
                    <xdr:row>5</xdr:row>
                    <xdr:rowOff>209550</xdr:rowOff>
                  </to>
                </anchor>
              </controlPr>
            </control>
          </mc:Choice>
        </mc:AlternateContent>
        <mc:AlternateContent xmlns:mc="http://schemas.openxmlformats.org/markup-compatibility/2006">
          <mc:Choice Requires="x14">
            <control shapeId="2266" r:id="rId24" name="Option Button 218">
              <controlPr defaultSize="0" autoFill="0" autoLine="0" autoPict="0">
                <anchor moveWithCells="1">
                  <from>
                    <xdr:col>3</xdr:col>
                    <xdr:colOff>247650</xdr:colOff>
                    <xdr:row>6</xdr:row>
                    <xdr:rowOff>28575</xdr:rowOff>
                  </from>
                  <to>
                    <xdr:col>3</xdr:col>
                    <xdr:colOff>552450</xdr:colOff>
                    <xdr:row>6</xdr:row>
                    <xdr:rowOff>238125</xdr:rowOff>
                  </to>
                </anchor>
              </controlPr>
            </control>
          </mc:Choice>
        </mc:AlternateContent>
        <mc:AlternateContent xmlns:mc="http://schemas.openxmlformats.org/markup-compatibility/2006">
          <mc:Choice Requires="x14">
            <control shapeId="2267" r:id="rId25" name="Option Button 219">
              <controlPr defaultSize="0" autoFill="0" autoLine="0" autoPict="0">
                <anchor moveWithCells="1">
                  <from>
                    <xdr:col>4</xdr:col>
                    <xdr:colOff>257175</xdr:colOff>
                    <xdr:row>6</xdr:row>
                    <xdr:rowOff>47625</xdr:rowOff>
                  </from>
                  <to>
                    <xdr:col>4</xdr:col>
                    <xdr:colOff>561975</xdr:colOff>
                    <xdr:row>6</xdr:row>
                    <xdr:rowOff>219075</xdr:rowOff>
                  </to>
                </anchor>
              </controlPr>
            </control>
          </mc:Choice>
        </mc:AlternateContent>
        <mc:AlternateContent xmlns:mc="http://schemas.openxmlformats.org/markup-compatibility/2006">
          <mc:Choice Requires="x14">
            <control shapeId="2268" r:id="rId26" name="Option Button 220">
              <controlPr defaultSize="0" autoFill="0" autoLine="0" autoPict="0">
                <anchor moveWithCells="1">
                  <from>
                    <xdr:col>5</xdr:col>
                    <xdr:colOff>257175</xdr:colOff>
                    <xdr:row>6</xdr:row>
                    <xdr:rowOff>38100</xdr:rowOff>
                  </from>
                  <to>
                    <xdr:col>5</xdr:col>
                    <xdr:colOff>561975</xdr:colOff>
                    <xdr:row>6</xdr:row>
                    <xdr:rowOff>219075</xdr:rowOff>
                  </to>
                </anchor>
              </controlPr>
            </control>
          </mc:Choice>
        </mc:AlternateContent>
        <mc:AlternateContent xmlns:mc="http://schemas.openxmlformats.org/markup-compatibility/2006">
          <mc:Choice Requires="x14">
            <control shapeId="2269" r:id="rId27" name="Option Button 221">
              <controlPr defaultSize="0" autoFill="0" autoLine="0" autoPict="0">
                <anchor moveWithCells="1">
                  <from>
                    <xdr:col>6</xdr:col>
                    <xdr:colOff>257175</xdr:colOff>
                    <xdr:row>6</xdr:row>
                    <xdr:rowOff>38100</xdr:rowOff>
                  </from>
                  <to>
                    <xdr:col>6</xdr:col>
                    <xdr:colOff>561975</xdr:colOff>
                    <xdr:row>6</xdr:row>
                    <xdr:rowOff>200025</xdr:rowOff>
                  </to>
                </anchor>
              </controlPr>
            </control>
          </mc:Choice>
        </mc:AlternateContent>
        <mc:AlternateContent xmlns:mc="http://schemas.openxmlformats.org/markup-compatibility/2006">
          <mc:Choice Requires="x14">
            <control shapeId="2270" r:id="rId28" name="Option Button 222">
              <controlPr defaultSize="0" autoFill="0" autoLine="0" autoPict="0">
                <anchor moveWithCells="1">
                  <from>
                    <xdr:col>7</xdr:col>
                    <xdr:colOff>247650</xdr:colOff>
                    <xdr:row>6</xdr:row>
                    <xdr:rowOff>28575</xdr:rowOff>
                  </from>
                  <to>
                    <xdr:col>7</xdr:col>
                    <xdr:colOff>523875</xdr:colOff>
                    <xdr:row>6</xdr:row>
                    <xdr:rowOff>238125</xdr:rowOff>
                  </to>
                </anchor>
              </controlPr>
            </control>
          </mc:Choice>
        </mc:AlternateContent>
        <mc:AlternateContent xmlns:mc="http://schemas.openxmlformats.org/markup-compatibility/2006">
          <mc:Choice Requires="x14">
            <control shapeId="2271" r:id="rId29" name="Option Button 223">
              <controlPr defaultSize="0" autoFill="0" autoLine="0" autoPict="0">
                <anchor moveWithCells="1">
                  <from>
                    <xdr:col>8</xdr:col>
                    <xdr:colOff>247650</xdr:colOff>
                    <xdr:row>6</xdr:row>
                    <xdr:rowOff>38100</xdr:rowOff>
                  </from>
                  <to>
                    <xdr:col>8</xdr:col>
                    <xdr:colOff>485775</xdr:colOff>
                    <xdr:row>6</xdr:row>
                    <xdr:rowOff>219075</xdr:rowOff>
                  </to>
                </anchor>
              </controlPr>
            </control>
          </mc:Choice>
        </mc:AlternateContent>
        <mc:AlternateContent xmlns:mc="http://schemas.openxmlformats.org/markup-compatibility/2006">
          <mc:Choice Requires="x14">
            <control shapeId="2273" r:id="rId30" name="Group Box 225">
              <controlPr defaultSize="0" autoFill="0" autoPict="0">
                <anchor moveWithCells="1">
                  <from>
                    <xdr:col>3</xdr:col>
                    <xdr:colOff>76200</xdr:colOff>
                    <xdr:row>5</xdr:row>
                    <xdr:rowOff>19050</xdr:rowOff>
                  </from>
                  <to>
                    <xdr:col>8</xdr:col>
                    <xdr:colOff>266700</xdr:colOff>
                    <xdr:row>5</xdr:row>
                    <xdr:rowOff>209550</xdr:rowOff>
                  </to>
                </anchor>
              </controlPr>
            </control>
          </mc:Choice>
        </mc:AlternateContent>
        <mc:AlternateContent xmlns:mc="http://schemas.openxmlformats.org/markup-compatibility/2006">
          <mc:Choice Requires="x14">
            <control shapeId="2274" r:id="rId31" name="Group Box 226">
              <controlPr defaultSize="0" autoFill="0" autoPict="0">
                <anchor moveWithCells="1">
                  <from>
                    <xdr:col>3</xdr:col>
                    <xdr:colOff>76200</xdr:colOff>
                    <xdr:row>6</xdr:row>
                    <xdr:rowOff>9525</xdr:rowOff>
                  </from>
                  <to>
                    <xdr:col>8</xdr:col>
                    <xdr:colOff>266700</xdr:colOff>
                    <xdr:row>6</xdr:row>
                    <xdr:rowOff>238125</xdr:rowOff>
                  </to>
                </anchor>
              </controlPr>
            </control>
          </mc:Choice>
        </mc:AlternateContent>
        <mc:AlternateContent xmlns:mc="http://schemas.openxmlformats.org/markup-compatibility/2006">
          <mc:Choice Requires="x14">
            <control shapeId="2275" r:id="rId32" name="Option Button 227">
              <controlPr defaultSize="0" autoFill="0" autoLine="0" autoPict="0">
                <anchor moveWithCells="1">
                  <from>
                    <xdr:col>3</xdr:col>
                    <xdr:colOff>247650</xdr:colOff>
                    <xdr:row>7</xdr:row>
                    <xdr:rowOff>19050</xdr:rowOff>
                  </from>
                  <to>
                    <xdr:col>3</xdr:col>
                    <xdr:colOff>552450</xdr:colOff>
                    <xdr:row>7</xdr:row>
                    <xdr:rowOff>228600</xdr:rowOff>
                  </to>
                </anchor>
              </controlPr>
            </control>
          </mc:Choice>
        </mc:AlternateContent>
        <mc:AlternateContent xmlns:mc="http://schemas.openxmlformats.org/markup-compatibility/2006">
          <mc:Choice Requires="x14">
            <control shapeId="2276" r:id="rId33" name="Option Button 228">
              <controlPr defaultSize="0" autoFill="0" autoLine="0" autoPict="0">
                <anchor moveWithCells="1">
                  <from>
                    <xdr:col>4</xdr:col>
                    <xdr:colOff>257175</xdr:colOff>
                    <xdr:row>7</xdr:row>
                    <xdr:rowOff>38100</xdr:rowOff>
                  </from>
                  <to>
                    <xdr:col>4</xdr:col>
                    <xdr:colOff>561975</xdr:colOff>
                    <xdr:row>7</xdr:row>
                    <xdr:rowOff>209550</xdr:rowOff>
                  </to>
                </anchor>
              </controlPr>
            </control>
          </mc:Choice>
        </mc:AlternateContent>
        <mc:AlternateContent xmlns:mc="http://schemas.openxmlformats.org/markup-compatibility/2006">
          <mc:Choice Requires="x14">
            <control shapeId="2277" r:id="rId34" name="Option Button 229">
              <controlPr defaultSize="0" autoFill="0" autoLine="0" autoPict="0">
                <anchor moveWithCells="1">
                  <from>
                    <xdr:col>5</xdr:col>
                    <xdr:colOff>257175</xdr:colOff>
                    <xdr:row>7</xdr:row>
                    <xdr:rowOff>28575</xdr:rowOff>
                  </from>
                  <to>
                    <xdr:col>5</xdr:col>
                    <xdr:colOff>561975</xdr:colOff>
                    <xdr:row>7</xdr:row>
                    <xdr:rowOff>209550</xdr:rowOff>
                  </to>
                </anchor>
              </controlPr>
            </control>
          </mc:Choice>
        </mc:AlternateContent>
        <mc:AlternateContent xmlns:mc="http://schemas.openxmlformats.org/markup-compatibility/2006">
          <mc:Choice Requires="x14">
            <control shapeId="2278" r:id="rId35" name="Option Button 230">
              <controlPr defaultSize="0" autoFill="0" autoLine="0" autoPict="0">
                <anchor moveWithCells="1">
                  <from>
                    <xdr:col>6</xdr:col>
                    <xdr:colOff>257175</xdr:colOff>
                    <xdr:row>7</xdr:row>
                    <xdr:rowOff>38100</xdr:rowOff>
                  </from>
                  <to>
                    <xdr:col>6</xdr:col>
                    <xdr:colOff>561975</xdr:colOff>
                    <xdr:row>7</xdr:row>
                    <xdr:rowOff>200025</xdr:rowOff>
                  </to>
                </anchor>
              </controlPr>
            </control>
          </mc:Choice>
        </mc:AlternateContent>
        <mc:AlternateContent xmlns:mc="http://schemas.openxmlformats.org/markup-compatibility/2006">
          <mc:Choice Requires="x14">
            <control shapeId="2279" r:id="rId36" name="Option Button 231">
              <controlPr defaultSize="0" autoFill="0" autoLine="0" autoPict="0">
                <anchor moveWithCells="1">
                  <from>
                    <xdr:col>7</xdr:col>
                    <xdr:colOff>247650</xdr:colOff>
                    <xdr:row>7</xdr:row>
                    <xdr:rowOff>19050</xdr:rowOff>
                  </from>
                  <to>
                    <xdr:col>7</xdr:col>
                    <xdr:colOff>523875</xdr:colOff>
                    <xdr:row>7</xdr:row>
                    <xdr:rowOff>228600</xdr:rowOff>
                  </to>
                </anchor>
              </controlPr>
            </control>
          </mc:Choice>
        </mc:AlternateContent>
        <mc:AlternateContent xmlns:mc="http://schemas.openxmlformats.org/markup-compatibility/2006">
          <mc:Choice Requires="x14">
            <control shapeId="2280" r:id="rId37" name="Option Button 232">
              <controlPr defaultSize="0" autoFill="0" autoLine="0" autoPict="0">
                <anchor moveWithCells="1">
                  <from>
                    <xdr:col>8</xdr:col>
                    <xdr:colOff>247650</xdr:colOff>
                    <xdr:row>7</xdr:row>
                    <xdr:rowOff>28575</xdr:rowOff>
                  </from>
                  <to>
                    <xdr:col>8</xdr:col>
                    <xdr:colOff>485775</xdr:colOff>
                    <xdr:row>7</xdr:row>
                    <xdr:rowOff>209550</xdr:rowOff>
                  </to>
                </anchor>
              </controlPr>
            </control>
          </mc:Choice>
        </mc:AlternateContent>
        <mc:AlternateContent xmlns:mc="http://schemas.openxmlformats.org/markup-compatibility/2006">
          <mc:Choice Requires="x14">
            <control shapeId="2281" r:id="rId38" name="Group Box 233">
              <controlPr defaultSize="0" autoFill="0" autoPict="0">
                <anchor moveWithCells="1">
                  <from>
                    <xdr:col>3</xdr:col>
                    <xdr:colOff>85725</xdr:colOff>
                    <xdr:row>7</xdr:row>
                    <xdr:rowOff>28575</xdr:rowOff>
                  </from>
                  <to>
                    <xdr:col>8</xdr:col>
                    <xdr:colOff>266700</xdr:colOff>
                    <xdr:row>8</xdr:row>
                    <xdr:rowOff>28575</xdr:rowOff>
                  </to>
                </anchor>
              </controlPr>
            </control>
          </mc:Choice>
        </mc:AlternateContent>
        <mc:AlternateContent xmlns:mc="http://schemas.openxmlformats.org/markup-compatibility/2006">
          <mc:Choice Requires="x14">
            <control shapeId="2282" r:id="rId39" name="Option Button 234">
              <controlPr defaultSize="0" autoFill="0" autoLine="0" autoPict="0">
                <anchor moveWithCells="1">
                  <from>
                    <xdr:col>3</xdr:col>
                    <xdr:colOff>247650</xdr:colOff>
                    <xdr:row>8</xdr:row>
                    <xdr:rowOff>66675</xdr:rowOff>
                  </from>
                  <to>
                    <xdr:col>3</xdr:col>
                    <xdr:colOff>552450</xdr:colOff>
                    <xdr:row>8</xdr:row>
                    <xdr:rowOff>276225</xdr:rowOff>
                  </to>
                </anchor>
              </controlPr>
            </control>
          </mc:Choice>
        </mc:AlternateContent>
        <mc:AlternateContent xmlns:mc="http://schemas.openxmlformats.org/markup-compatibility/2006">
          <mc:Choice Requires="x14">
            <control shapeId="2283" r:id="rId40" name="Option Button 235">
              <controlPr defaultSize="0" autoFill="0" autoLine="0" autoPict="0">
                <anchor moveWithCells="1">
                  <from>
                    <xdr:col>4</xdr:col>
                    <xdr:colOff>257175</xdr:colOff>
                    <xdr:row>8</xdr:row>
                    <xdr:rowOff>85725</xdr:rowOff>
                  </from>
                  <to>
                    <xdr:col>4</xdr:col>
                    <xdr:colOff>561975</xdr:colOff>
                    <xdr:row>8</xdr:row>
                    <xdr:rowOff>257175</xdr:rowOff>
                  </to>
                </anchor>
              </controlPr>
            </control>
          </mc:Choice>
        </mc:AlternateContent>
        <mc:AlternateContent xmlns:mc="http://schemas.openxmlformats.org/markup-compatibility/2006">
          <mc:Choice Requires="x14">
            <control shapeId="2284" r:id="rId41" name="Option Button 236">
              <controlPr defaultSize="0" autoFill="0" autoLine="0" autoPict="0">
                <anchor moveWithCells="1">
                  <from>
                    <xdr:col>5</xdr:col>
                    <xdr:colOff>257175</xdr:colOff>
                    <xdr:row>8</xdr:row>
                    <xdr:rowOff>76200</xdr:rowOff>
                  </from>
                  <to>
                    <xdr:col>5</xdr:col>
                    <xdr:colOff>561975</xdr:colOff>
                    <xdr:row>8</xdr:row>
                    <xdr:rowOff>257175</xdr:rowOff>
                  </to>
                </anchor>
              </controlPr>
            </control>
          </mc:Choice>
        </mc:AlternateContent>
        <mc:AlternateContent xmlns:mc="http://schemas.openxmlformats.org/markup-compatibility/2006">
          <mc:Choice Requires="x14">
            <control shapeId="2285" r:id="rId42" name="Option Button 237">
              <controlPr defaultSize="0" autoFill="0" autoLine="0" autoPict="0">
                <anchor moveWithCells="1">
                  <from>
                    <xdr:col>6</xdr:col>
                    <xdr:colOff>257175</xdr:colOff>
                    <xdr:row>8</xdr:row>
                    <xdr:rowOff>85725</xdr:rowOff>
                  </from>
                  <to>
                    <xdr:col>6</xdr:col>
                    <xdr:colOff>561975</xdr:colOff>
                    <xdr:row>8</xdr:row>
                    <xdr:rowOff>247650</xdr:rowOff>
                  </to>
                </anchor>
              </controlPr>
            </control>
          </mc:Choice>
        </mc:AlternateContent>
        <mc:AlternateContent xmlns:mc="http://schemas.openxmlformats.org/markup-compatibility/2006">
          <mc:Choice Requires="x14">
            <control shapeId="2286" r:id="rId43" name="Option Button 238">
              <controlPr defaultSize="0" autoFill="0" autoLine="0" autoPict="0">
                <anchor moveWithCells="1">
                  <from>
                    <xdr:col>7</xdr:col>
                    <xdr:colOff>247650</xdr:colOff>
                    <xdr:row>8</xdr:row>
                    <xdr:rowOff>66675</xdr:rowOff>
                  </from>
                  <to>
                    <xdr:col>7</xdr:col>
                    <xdr:colOff>523875</xdr:colOff>
                    <xdr:row>8</xdr:row>
                    <xdr:rowOff>276225</xdr:rowOff>
                  </to>
                </anchor>
              </controlPr>
            </control>
          </mc:Choice>
        </mc:AlternateContent>
        <mc:AlternateContent xmlns:mc="http://schemas.openxmlformats.org/markup-compatibility/2006">
          <mc:Choice Requires="x14">
            <control shapeId="2287" r:id="rId44" name="Option Button 239">
              <controlPr defaultSize="0" autoFill="0" autoLine="0" autoPict="0">
                <anchor moveWithCells="1">
                  <from>
                    <xdr:col>8</xdr:col>
                    <xdr:colOff>247650</xdr:colOff>
                    <xdr:row>8</xdr:row>
                    <xdr:rowOff>76200</xdr:rowOff>
                  </from>
                  <to>
                    <xdr:col>8</xdr:col>
                    <xdr:colOff>485775</xdr:colOff>
                    <xdr:row>8</xdr:row>
                    <xdr:rowOff>257175</xdr:rowOff>
                  </to>
                </anchor>
              </controlPr>
            </control>
          </mc:Choice>
        </mc:AlternateContent>
        <mc:AlternateContent xmlns:mc="http://schemas.openxmlformats.org/markup-compatibility/2006">
          <mc:Choice Requires="x14">
            <control shapeId="2288" r:id="rId45" name="Group Box 240">
              <controlPr defaultSize="0" autoFill="0" autoPict="0">
                <anchor moveWithCells="1">
                  <from>
                    <xdr:col>3</xdr:col>
                    <xdr:colOff>76200</xdr:colOff>
                    <xdr:row>8</xdr:row>
                    <xdr:rowOff>28575</xdr:rowOff>
                  </from>
                  <to>
                    <xdr:col>8</xdr:col>
                    <xdr:colOff>276225</xdr:colOff>
                    <xdr:row>8</xdr:row>
                    <xdr:rowOff>295275</xdr:rowOff>
                  </to>
                </anchor>
              </controlPr>
            </control>
          </mc:Choice>
        </mc:AlternateContent>
        <mc:AlternateContent xmlns:mc="http://schemas.openxmlformats.org/markup-compatibility/2006">
          <mc:Choice Requires="x14">
            <control shapeId="2289" r:id="rId46" name="Option Button 241">
              <controlPr defaultSize="0" autoFill="0" autoLine="0" autoPict="0">
                <anchor moveWithCells="1">
                  <from>
                    <xdr:col>3</xdr:col>
                    <xdr:colOff>257175</xdr:colOff>
                    <xdr:row>9</xdr:row>
                    <xdr:rowOff>66675</xdr:rowOff>
                  </from>
                  <to>
                    <xdr:col>3</xdr:col>
                    <xdr:colOff>561975</xdr:colOff>
                    <xdr:row>9</xdr:row>
                    <xdr:rowOff>276225</xdr:rowOff>
                  </to>
                </anchor>
              </controlPr>
            </control>
          </mc:Choice>
        </mc:AlternateContent>
        <mc:AlternateContent xmlns:mc="http://schemas.openxmlformats.org/markup-compatibility/2006">
          <mc:Choice Requires="x14">
            <control shapeId="2290" r:id="rId47" name="Option Button 242">
              <controlPr defaultSize="0" autoFill="0" autoLine="0" autoPict="0">
                <anchor moveWithCells="1">
                  <from>
                    <xdr:col>4</xdr:col>
                    <xdr:colOff>266700</xdr:colOff>
                    <xdr:row>9</xdr:row>
                    <xdr:rowOff>85725</xdr:rowOff>
                  </from>
                  <to>
                    <xdr:col>4</xdr:col>
                    <xdr:colOff>561975</xdr:colOff>
                    <xdr:row>9</xdr:row>
                    <xdr:rowOff>257175</xdr:rowOff>
                  </to>
                </anchor>
              </controlPr>
            </control>
          </mc:Choice>
        </mc:AlternateContent>
        <mc:AlternateContent xmlns:mc="http://schemas.openxmlformats.org/markup-compatibility/2006">
          <mc:Choice Requires="x14">
            <control shapeId="2291" r:id="rId48" name="Option Button 243">
              <controlPr defaultSize="0" autoFill="0" autoLine="0" autoPict="0">
                <anchor moveWithCells="1">
                  <from>
                    <xdr:col>5</xdr:col>
                    <xdr:colOff>266700</xdr:colOff>
                    <xdr:row>9</xdr:row>
                    <xdr:rowOff>76200</xdr:rowOff>
                  </from>
                  <to>
                    <xdr:col>5</xdr:col>
                    <xdr:colOff>561975</xdr:colOff>
                    <xdr:row>9</xdr:row>
                    <xdr:rowOff>257175</xdr:rowOff>
                  </to>
                </anchor>
              </controlPr>
            </control>
          </mc:Choice>
        </mc:AlternateContent>
        <mc:AlternateContent xmlns:mc="http://schemas.openxmlformats.org/markup-compatibility/2006">
          <mc:Choice Requires="x14">
            <control shapeId="2292" r:id="rId49" name="Option Button 244">
              <controlPr defaultSize="0" autoFill="0" autoLine="0" autoPict="0">
                <anchor moveWithCells="1">
                  <from>
                    <xdr:col>6</xdr:col>
                    <xdr:colOff>266700</xdr:colOff>
                    <xdr:row>9</xdr:row>
                    <xdr:rowOff>85725</xdr:rowOff>
                  </from>
                  <to>
                    <xdr:col>6</xdr:col>
                    <xdr:colOff>561975</xdr:colOff>
                    <xdr:row>9</xdr:row>
                    <xdr:rowOff>247650</xdr:rowOff>
                  </to>
                </anchor>
              </controlPr>
            </control>
          </mc:Choice>
        </mc:AlternateContent>
        <mc:AlternateContent xmlns:mc="http://schemas.openxmlformats.org/markup-compatibility/2006">
          <mc:Choice Requires="x14">
            <control shapeId="2293" r:id="rId50" name="Option Button 245">
              <controlPr defaultSize="0" autoFill="0" autoLine="0" autoPict="0">
                <anchor moveWithCells="1">
                  <from>
                    <xdr:col>7</xdr:col>
                    <xdr:colOff>257175</xdr:colOff>
                    <xdr:row>9</xdr:row>
                    <xdr:rowOff>66675</xdr:rowOff>
                  </from>
                  <to>
                    <xdr:col>7</xdr:col>
                    <xdr:colOff>533400</xdr:colOff>
                    <xdr:row>9</xdr:row>
                    <xdr:rowOff>276225</xdr:rowOff>
                  </to>
                </anchor>
              </controlPr>
            </control>
          </mc:Choice>
        </mc:AlternateContent>
        <mc:AlternateContent xmlns:mc="http://schemas.openxmlformats.org/markup-compatibility/2006">
          <mc:Choice Requires="x14">
            <control shapeId="2294" r:id="rId51" name="Option Button 246">
              <controlPr defaultSize="0" autoFill="0" autoLine="0" autoPict="0">
                <anchor moveWithCells="1">
                  <from>
                    <xdr:col>8</xdr:col>
                    <xdr:colOff>257175</xdr:colOff>
                    <xdr:row>9</xdr:row>
                    <xdr:rowOff>76200</xdr:rowOff>
                  </from>
                  <to>
                    <xdr:col>8</xdr:col>
                    <xdr:colOff>495300</xdr:colOff>
                    <xdr:row>9</xdr:row>
                    <xdr:rowOff>257175</xdr:rowOff>
                  </to>
                </anchor>
              </controlPr>
            </control>
          </mc:Choice>
        </mc:AlternateContent>
        <mc:AlternateContent xmlns:mc="http://schemas.openxmlformats.org/markup-compatibility/2006">
          <mc:Choice Requires="x14">
            <control shapeId="2295" r:id="rId52" name="Group Box 247">
              <controlPr defaultSize="0" autoFill="0" autoPict="0">
                <anchor moveWithCells="1">
                  <from>
                    <xdr:col>3</xdr:col>
                    <xdr:colOff>85725</xdr:colOff>
                    <xdr:row>9</xdr:row>
                    <xdr:rowOff>19050</xdr:rowOff>
                  </from>
                  <to>
                    <xdr:col>8</xdr:col>
                    <xdr:colOff>247650</xdr:colOff>
                    <xdr:row>9</xdr:row>
                    <xdr:rowOff>285750</xdr:rowOff>
                  </to>
                </anchor>
              </controlPr>
            </control>
          </mc:Choice>
        </mc:AlternateContent>
        <mc:AlternateContent xmlns:mc="http://schemas.openxmlformats.org/markup-compatibility/2006">
          <mc:Choice Requires="x14">
            <control shapeId="2296" r:id="rId53" name="Option Button 248">
              <controlPr defaultSize="0" autoFill="0" autoLine="0" autoPict="0">
                <anchor moveWithCells="1">
                  <from>
                    <xdr:col>3</xdr:col>
                    <xdr:colOff>257175</xdr:colOff>
                    <xdr:row>10</xdr:row>
                    <xdr:rowOff>19050</xdr:rowOff>
                  </from>
                  <to>
                    <xdr:col>3</xdr:col>
                    <xdr:colOff>561975</xdr:colOff>
                    <xdr:row>10</xdr:row>
                    <xdr:rowOff>238125</xdr:rowOff>
                  </to>
                </anchor>
              </controlPr>
            </control>
          </mc:Choice>
        </mc:AlternateContent>
        <mc:AlternateContent xmlns:mc="http://schemas.openxmlformats.org/markup-compatibility/2006">
          <mc:Choice Requires="x14">
            <control shapeId="2297" r:id="rId54" name="Option Button 249">
              <controlPr defaultSize="0" autoFill="0" autoLine="0" autoPict="0">
                <anchor moveWithCells="1">
                  <from>
                    <xdr:col>4</xdr:col>
                    <xdr:colOff>266700</xdr:colOff>
                    <xdr:row>10</xdr:row>
                    <xdr:rowOff>38100</xdr:rowOff>
                  </from>
                  <to>
                    <xdr:col>4</xdr:col>
                    <xdr:colOff>561975</xdr:colOff>
                    <xdr:row>10</xdr:row>
                    <xdr:rowOff>219075</xdr:rowOff>
                  </to>
                </anchor>
              </controlPr>
            </control>
          </mc:Choice>
        </mc:AlternateContent>
        <mc:AlternateContent xmlns:mc="http://schemas.openxmlformats.org/markup-compatibility/2006">
          <mc:Choice Requires="x14">
            <control shapeId="2298" r:id="rId55" name="Option Button 250">
              <controlPr defaultSize="0" autoFill="0" autoLine="0" autoPict="0">
                <anchor moveWithCells="1">
                  <from>
                    <xdr:col>5</xdr:col>
                    <xdr:colOff>266700</xdr:colOff>
                    <xdr:row>10</xdr:row>
                    <xdr:rowOff>28575</xdr:rowOff>
                  </from>
                  <to>
                    <xdr:col>5</xdr:col>
                    <xdr:colOff>561975</xdr:colOff>
                    <xdr:row>10</xdr:row>
                    <xdr:rowOff>219075</xdr:rowOff>
                  </to>
                </anchor>
              </controlPr>
            </control>
          </mc:Choice>
        </mc:AlternateContent>
        <mc:AlternateContent xmlns:mc="http://schemas.openxmlformats.org/markup-compatibility/2006">
          <mc:Choice Requires="x14">
            <control shapeId="2299" r:id="rId56" name="Option Button 251">
              <controlPr defaultSize="0" autoFill="0" autoLine="0" autoPict="0">
                <anchor moveWithCells="1">
                  <from>
                    <xdr:col>6</xdr:col>
                    <xdr:colOff>266700</xdr:colOff>
                    <xdr:row>10</xdr:row>
                    <xdr:rowOff>38100</xdr:rowOff>
                  </from>
                  <to>
                    <xdr:col>6</xdr:col>
                    <xdr:colOff>561975</xdr:colOff>
                    <xdr:row>10</xdr:row>
                    <xdr:rowOff>209550</xdr:rowOff>
                  </to>
                </anchor>
              </controlPr>
            </control>
          </mc:Choice>
        </mc:AlternateContent>
        <mc:AlternateContent xmlns:mc="http://schemas.openxmlformats.org/markup-compatibility/2006">
          <mc:Choice Requires="x14">
            <control shapeId="2300" r:id="rId57" name="Option Button 252">
              <controlPr defaultSize="0" autoFill="0" autoLine="0" autoPict="0">
                <anchor moveWithCells="1">
                  <from>
                    <xdr:col>7</xdr:col>
                    <xdr:colOff>257175</xdr:colOff>
                    <xdr:row>10</xdr:row>
                    <xdr:rowOff>19050</xdr:rowOff>
                  </from>
                  <to>
                    <xdr:col>7</xdr:col>
                    <xdr:colOff>533400</xdr:colOff>
                    <xdr:row>10</xdr:row>
                    <xdr:rowOff>238125</xdr:rowOff>
                  </to>
                </anchor>
              </controlPr>
            </control>
          </mc:Choice>
        </mc:AlternateContent>
        <mc:AlternateContent xmlns:mc="http://schemas.openxmlformats.org/markup-compatibility/2006">
          <mc:Choice Requires="x14">
            <control shapeId="2301" r:id="rId58" name="Option Button 253">
              <controlPr defaultSize="0" autoFill="0" autoLine="0" autoPict="0">
                <anchor moveWithCells="1">
                  <from>
                    <xdr:col>8</xdr:col>
                    <xdr:colOff>257175</xdr:colOff>
                    <xdr:row>10</xdr:row>
                    <xdr:rowOff>28575</xdr:rowOff>
                  </from>
                  <to>
                    <xdr:col>8</xdr:col>
                    <xdr:colOff>495300</xdr:colOff>
                    <xdr:row>10</xdr:row>
                    <xdr:rowOff>219075</xdr:rowOff>
                  </to>
                </anchor>
              </controlPr>
            </control>
          </mc:Choice>
        </mc:AlternateContent>
        <mc:AlternateContent xmlns:mc="http://schemas.openxmlformats.org/markup-compatibility/2006">
          <mc:Choice Requires="x14">
            <control shapeId="2302" r:id="rId59" name="Group Box 254">
              <controlPr defaultSize="0" autoFill="0" autoPict="0">
                <anchor moveWithCells="1">
                  <from>
                    <xdr:col>3</xdr:col>
                    <xdr:colOff>66675</xdr:colOff>
                    <xdr:row>10</xdr:row>
                    <xdr:rowOff>19050</xdr:rowOff>
                  </from>
                  <to>
                    <xdr:col>8</xdr:col>
                    <xdr:colOff>247650</xdr:colOff>
                    <xdr:row>11</xdr:row>
                    <xdr:rowOff>19050</xdr:rowOff>
                  </to>
                </anchor>
              </controlPr>
            </control>
          </mc:Choice>
        </mc:AlternateContent>
        <mc:AlternateContent xmlns:mc="http://schemas.openxmlformats.org/markup-compatibility/2006">
          <mc:Choice Requires="x14">
            <control shapeId="2303" r:id="rId60" name="Option Button 255">
              <controlPr defaultSize="0" autoFill="0" autoLine="0" autoPict="0">
                <anchor moveWithCells="1">
                  <from>
                    <xdr:col>3</xdr:col>
                    <xdr:colOff>257175</xdr:colOff>
                    <xdr:row>12</xdr:row>
                    <xdr:rowOff>57150</xdr:rowOff>
                  </from>
                  <to>
                    <xdr:col>3</xdr:col>
                    <xdr:colOff>561975</xdr:colOff>
                    <xdr:row>12</xdr:row>
                    <xdr:rowOff>209550</xdr:rowOff>
                  </to>
                </anchor>
              </controlPr>
            </control>
          </mc:Choice>
        </mc:AlternateContent>
        <mc:AlternateContent xmlns:mc="http://schemas.openxmlformats.org/markup-compatibility/2006">
          <mc:Choice Requires="x14">
            <control shapeId="2304" r:id="rId61" name="Option Button 256">
              <controlPr defaultSize="0" autoFill="0" autoLine="0" autoPict="0">
                <anchor moveWithCells="1">
                  <from>
                    <xdr:col>4</xdr:col>
                    <xdr:colOff>266700</xdr:colOff>
                    <xdr:row>12</xdr:row>
                    <xdr:rowOff>38100</xdr:rowOff>
                  </from>
                  <to>
                    <xdr:col>4</xdr:col>
                    <xdr:colOff>561975</xdr:colOff>
                    <xdr:row>12</xdr:row>
                    <xdr:rowOff>209550</xdr:rowOff>
                  </to>
                </anchor>
              </controlPr>
            </control>
          </mc:Choice>
        </mc:AlternateContent>
        <mc:AlternateContent xmlns:mc="http://schemas.openxmlformats.org/markup-compatibility/2006">
          <mc:Choice Requires="x14">
            <control shapeId="2305" r:id="rId62" name="Option Button 257">
              <controlPr defaultSize="0" autoFill="0" autoLine="0" autoPict="0">
                <anchor moveWithCells="1">
                  <from>
                    <xdr:col>5</xdr:col>
                    <xdr:colOff>266700</xdr:colOff>
                    <xdr:row>12</xdr:row>
                    <xdr:rowOff>28575</xdr:rowOff>
                  </from>
                  <to>
                    <xdr:col>5</xdr:col>
                    <xdr:colOff>561975</xdr:colOff>
                    <xdr:row>12</xdr:row>
                    <xdr:rowOff>209550</xdr:rowOff>
                  </to>
                </anchor>
              </controlPr>
            </control>
          </mc:Choice>
        </mc:AlternateContent>
        <mc:AlternateContent xmlns:mc="http://schemas.openxmlformats.org/markup-compatibility/2006">
          <mc:Choice Requires="x14">
            <control shapeId="2306" r:id="rId63" name="Option Button 258">
              <controlPr defaultSize="0" autoFill="0" autoLine="0" autoPict="0">
                <anchor moveWithCells="1">
                  <from>
                    <xdr:col>6</xdr:col>
                    <xdr:colOff>266700</xdr:colOff>
                    <xdr:row>12</xdr:row>
                    <xdr:rowOff>38100</xdr:rowOff>
                  </from>
                  <to>
                    <xdr:col>6</xdr:col>
                    <xdr:colOff>561975</xdr:colOff>
                    <xdr:row>12</xdr:row>
                    <xdr:rowOff>209550</xdr:rowOff>
                  </to>
                </anchor>
              </controlPr>
            </control>
          </mc:Choice>
        </mc:AlternateContent>
        <mc:AlternateContent xmlns:mc="http://schemas.openxmlformats.org/markup-compatibility/2006">
          <mc:Choice Requires="x14">
            <control shapeId="2307" r:id="rId64" name="Option Button 259">
              <controlPr defaultSize="0" autoFill="0" autoLine="0" autoPict="0">
                <anchor moveWithCells="1">
                  <from>
                    <xdr:col>7</xdr:col>
                    <xdr:colOff>257175</xdr:colOff>
                    <xdr:row>12</xdr:row>
                    <xdr:rowOff>28575</xdr:rowOff>
                  </from>
                  <to>
                    <xdr:col>7</xdr:col>
                    <xdr:colOff>533400</xdr:colOff>
                    <xdr:row>12</xdr:row>
                    <xdr:rowOff>209550</xdr:rowOff>
                  </to>
                </anchor>
              </controlPr>
            </control>
          </mc:Choice>
        </mc:AlternateContent>
        <mc:AlternateContent xmlns:mc="http://schemas.openxmlformats.org/markup-compatibility/2006">
          <mc:Choice Requires="x14">
            <control shapeId="2308" r:id="rId65" name="Option Button 260">
              <controlPr defaultSize="0" autoFill="0" autoLine="0" autoPict="0">
                <anchor moveWithCells="1">
                  <from>
                    <xdr:col>8</xdr:col>
                    <xdr:colOff>257175</xdr:colOff>
                    <xdr:row>12</xdr:row>
                    <xdr:rowOff>28575</xdr:rowOff>
                  </from>
                  <to>
                    <xdr:col>8</xdr:col>
                    <xdr:colOff>495300</xdr:colOff>
                    <xdr:row>12</xdr:row>
                    <xdr:rowOff>219075</xdr:rowOff>
                  </to>
                </anchor>
              </controlPr>
            </control>
          </mc:Choice>
        </mc:AlternateContent>
        <mc:AlternateContent xmlns:mc="http://schemas.openxmlformats.org/markup-compatibility/2006">
          <mc:Choice Requires="x14">
            <control shapeId="2309" r:id="rId66" name="Group Box 261">
              <controlPr defaultSize="0" autoFill="0" autoPict="0">
                <anchor moveWithCells="1">
                  <from>
                    <xdr:col>3</xdr:col>
                    <xdr:colOff>76200</xdr:colOff>
                    <xdr:row>12</xdr:row>
                    <xdr:rowOff>19050</xdr:rowOff>
                  </from>
                  <to>
                    <xdr:col>8</xdr:col>
                    <xdr:colOff>257175</xdr:colOff>
                    <xdr:row>12</xdr:row>
                    <xdr:rowOff>228600</xdr:rowOff>
                  </to>
                </anchor>
              </controlPr>
            </control>
          </mc:Choice>
        </mc:AlternateContent>
        <mc:AlternateContent xmlns:mc="http://schemas.openxmlformats.org/markup-compatibility/2006">
          <mc:Choice Requires="x14">
            <control shapeId="2310" r:id="rId67" name="Option Button 262">
              <controlPr defaultSize="0" autoFill="0" autoLine="0" autoPict="0">
                <anchor moveWithCells="1">
                  <from>
                    <xdr:col>3</xdr:col>
                    <xdr:colOff>257175</xdr:colOff>
                    <xdr:row>13</xdr:row>
                    <xdr:rowOff>19050</xdr:rowOff>
                  </from>
                  <to>
                    <xdr:col>3</xdr:col>
                    <xdr:colOff>561975</xdr:colOff>
                    <xdr:row>13</xdr:row>
                    <xdr:rowOff>238125</xdr:rowOff>
                  </to>
                </anchor>
              </controlPr>
            </control>
          </mc:Choice>
        </mc:AlternateContent>
        <mc:AlternateContent xmlns:mc="http://schemas.openxmlformats.org/markup-compatibility/2006">
          <mc:Choice Requires="x14">
            <control shapeId="2311" r:id="rId68" name="Option Button 263">
              <controlPr defaultSize="0" autoFill="0" autoLine="0" autoPict="0">
                <anchor moveWithCells="1">
                  <from>
                    <xdr:col>4</xdr:col>
                    <xdr:colOff>266700</xdr:colOff>
                    <xdr:row>13</xdr:row>
                    <xdr:rowOff>38100</xdr:rowOff>
                  </from>
                  <to>
                    <xdr:col>4</xdr:col>
                    <xdr:colOff>561975</xdr:colOff>
                    <xdr:row>13</xdr:row>
                    <xdr:rowOff>219075</xdr:rowOff>
                  </to>
                </anchor>
              </controlPr>
            </control>
          </mc:Choice>
        </mc:AlternateContent>
        <mc:AlternateContent xmlns:mc="http://schemas.openxmlformats.org/markup-compatibility/2006">
          <mc:Choice Requires="x14">
            <control shapeId="2312" r:id="rId69" name="Option Button 264">
              <controlPr defaultSize="0" autoFill="0" autoLine="0" autoPict="0">
                <anchor moveWithCells="1">
                  <from>
                    <xdr:col>5</xdr:col>
                    <xdr:colOff>266700</xdr:colOff>
                    <xdr:row>13</xdr:row>
                    <xdr:rowOff>28575</xdr:rowOff>
                  </from>
                  <to>
                    <xdr:col>5</xdr:col>
                    <xdr:colOff>561975</xdr:colOff>
                    <xdr:row>13</xdr:row>
                    <xdr:rowOff>219075</xdr:rowOff>
                  </to>
                </anchor>
              </controlPr>
            </control>
          </mc:Choice>
        </mc:AlternateContent>
        <mc:AlternateContent xmlns:mc="http://schemas.openxmlformats.org/markup-compatibility/2006">
          <mc:Choice Requires="x14">
            <control shapeId="2313" r:id="rId70" name="Option Button 265">
              <controlPr defaultSize="0" autoFill="0" autoLine="0" autoPict="0">
                <anchor moveWithCells="1">
                  <from>
                    <xdr:col>6</xdr:col>
                    <xdr:colOff>266700</xdr:colOff>
                    <xdr:row>13</xdr:row>
                    <xdr:rowOff>38100</xdr:rowOff>
                  </from>
                  <to>
                    <xdr:col>6</xdr:col>
                    <xdr:colOff>561975</xdr:colOff>
                    <xdr:row>13</xdr:row>
                    <xdr:rowOff>209550</xdr:rowOff>
                  </to>
                </anchor>
              </controlPr>
            </control>
          </mc:Choice>
        </mc:AlternateContent>
        <mc:AlternateContent xmlns:mc="http://schemas.openxmlformats.org/markup-compatibility/2006">
          <mc:Choice Requires="x14">
            <control shapeId="2314" r:id="rId71" name="Option Button 266">
              <controlPr defaultSize="0" autoFill="0" autoLine="0" autoPict="0">
                <anchor moveWithCells="1">
                  <from>
                    <xdr:col>7</xdr:col>
                    <xdr:colOff>257175</xdr:colOff>
                    <xdr:row>13</xdr:row>
                    <xdr:rowOff>19050</xdr:rowOff>
                  </from>
                  <to>
                    <xdr:col>7</xdr:col>
                    <xdr:colOff>533400</xdr:colOff>
                    <xdr:row>13</xdr:row>
                    <xdr:rowOff>238125</xdr:rowOff>
                  </to>
                </anchor>
              </controlPr>
            </control>
          </mc:Choice>
        </mc:AlternateContent>
        <mc:AlternateContent xmlns:mc="http://schemas.openxmlformats.org/markup-compatibility/2006">
          <mc:Choice Requires="x14">
            <control shapeId="2315" r:id="rId72" name="Option Button 267">
              <controlPr defaultSize="0" autoFill="0" autoLine="0" autoPict="0">
                <anchor moveWithCells="1">
                  <from>
                    <xdr:col>8</xdr:col>
                    <xdr:colOff>257175</xdr:colOff>
                    <xdr:row>13</xdr:row>
                    <xdr:rowOff>28575</xdr:rowOff>
                  </from>
                  <to>
                    <xdr:col>8</xdr:col>
                    <xdr:colOff>495300</xdr:colOff>
                    <xdr:row>13</xdr:row>
                    <xdr:rowOff>219075</xdr:rowOff>
                  </to>
                </anchor>
              </controlPr>
            </control>
          </mc:Choice>
        </mc:AlternateContent>
        <mc:AlternateContent xmlns:mc="http://schemas.openxmlformats.org/markup-compatibility/2006">
          <mc:Choice Requires="x14">
            <control shapeId="2316" r:id="rId73" name="Group Box 268">
              <controlPr defaultSize="0" autoFill="0" autoPict="0">
                <anchor moveWithCells="1">
                  <from>
                    <xdr:col>3</xdr:col>
                    <xdr:colOff>76200</xdr:colOff>
                    <xdr:row>13</xdr:row>
                    <xdr:rowOff>19050</xdr:rowOff>
                  </from>
                  <to>
                    <xdr:col>8</xdr:col>
                    <xdr:colOff>247650</xdr:colOff>
                    <xdr:row>13</xdr:row>
                    <xdr:rowOff>238125</xdr:rowOff>
                  </to>
                </anchor>
              </controlPr>
            </control>
          </mc:Choice>
        </mc:AlternateContent>
        <mc:AlternateContent xmlns:mc="http://schemas.openxmlformats.org/markup-compatibility/2006">
          <mc:Choice Requires="x14">
            <control shapeId="2317" r:id="rId74" name="Option Button 269">
              <controlPr defaultSize="0" autoFill="0" autoLine="0" autoPict="0">
                <anchor moveWithCells="1">
                  <from>
                    <xdr:col>3</xdr:col>
                    <xdr:colOff>257175</xdr:colOff>
                    <xdr:row>14</xdr:row>
                    <xdr:rowOff>47625</xdr:rowOff>
                  </from>
                  <to>
                    <xdr:col>3</xdr:col>
                    <xdr:colOff>561975</xdr:colOff>
                    <xdr:row>14</xdr:row>
                    <xdr:rowOff>200025</xdr:rowOff>
                  </to>
                </anchor>
              </controlPr>
            </control>
          </mc:Choice>
        </mc:AlternateContent>
        <mc:AlternateContent xmlns:mc="http://schemas.openxmlformats.org/markup-compatibility/2006">
          <mc:Choice Requires="x14">
            <control shapeId="2318" r:id="rId75" name="Option Button 270">
              <controlPr defaultSize="0" autoFill="0" autoLine="0" autoPict="0">
                <anchor moveWithCells="1">
                  <from>
                    <xdr:col>4</xdr:col>
                    <xdr:colOff>266700</xdr:colOff>
                    <xdr:row>14</xdr:row>
                    <xdr:rowOff>38100</xdr:rowOff>
                  </from>
                  <to>
                    <xdr:col>4</xdr:col>
                    <xdr:colOff>561975</xdr:colOff>
                    <xdr:row>14</xdr:row>
                    <xdr:rowOff>209550</xdr:rowOff>
                  </to>
                </anchor>
              </controlPr>
            </control>
          </mc:Choice>
        </mc:AlternateContent>
        <mc:AlternateContent xmlns:mc="http://schemas.openxmlformats.org/markup-compatibility/2006">
          <mc:Choice Requires="x14">
            <control shapeId="2319" r:id="rId76" name="Option Button 271">
              <controlPr defaultSize="0" autoFill="0" autoLine="0" autoPict="0">
                <anchor moveWithCells="1">
                  <from>
                    <xdr:col>5</xdr:col>
                    <xdr:colOff>266700</xdr:colOff>
                    <xdr:row>14</xdr:row>
                    <xdr:rowOff>47625</xdr:rowOff>
                  </from>
                  <to>
                    <xdr:col>5</xdr:col>
                    <xdr:colOff>561975</xdr:colOff>
                    <xdr:row>14</xdr:row>
                    <xdr:rowOff>209550</xdr:rowOff>
                  </to>
                </anchor>
              </controlPr>
            </control>
          </mc:Choice>
        </mc:AlternateContent>
        <mc:AlternateContent xmlns:mc="http://schemas.openxmlformats.org/markup-compatibility/2006">
          <mc:Choice Requires="x14">
            <control shapeId="2320" r:id="rId77" name="Option Button 272">
              <controlPr defaultSize="0" autoFill="0" autoLine="0" autoPict="0">
                <anchor moveWithCells="1">
                  <from>
                    <xdr:col>6</xdr:col>
                    <xdr:colOff>266700</xdr:colOff>
                    <xdr:row>14</xdr:row>
                    <xdr:rowOff>38100</xdr:rowOff>
                  </from>
                  <to>
                    <xdr:col>6</xdr:col>
                    <xdr:colOff>561975</xdr:colOff>
                    <xdr:row>14</xdr:row>
                    <xdr:rowOff>209550</xdr:rowOff>
                  </to>
                </anchor>
              </controlPr>
            </control>
          </mc:Choice>
        </mc:AlternateContent>
        <mc:AlternateContent xmlns:mc="http://schemas.openxmlformats.org/markup-compatibility/2006">
          <mc:Choice Requires="x14">
            <control shapeId="2323" r:id="rId78" name="Group Box 275">
              <controlPr defaultSize="0" autoFill="0" autoPict="0">
                <anchor moveWithCells="1">
                  <from>
                    <xdr:col>3</xdr:col>
                    <xdr:colOff>85725</xdr:colOff>
                    <xdr:row>14</xdr:row>
                    <xdr:rowOff>19050</xdr:rowOff>
                  </from>
                  <to>
                    <xdr:col>8</xdr:col>
                    <xdr:colOff>247650</xdr:colOff>
                    <xdr:row>14</xdr:row>
                    <xdr:rowOff>228600</xdr:rowOff>
                  </to>
                </anchor>
              </controlPr>
            </control>
          </mc:Choice>
        </mc:AlternateContent>
        <mc:AlternateContent xmlns:mc="http://schemas.openxmlformats.org/markup-compatibility/2006">
          <mc:Choice Requires="x14">
            <control shapeId="2324" r:id="rId79" name="Option Button 276">
              <controlPr defaultSize="0" autoFill="0" autoLine="0" autoPict="0">
                <anchor moveWithCells="1">
                  <from>
                    <xdr:col>3</xdr:col>
                    <xdr:colOff>257175</xdr:colOff>
                    <xdr:row>15</xdr:row>
                    <xdr:rowOff>19050</xdr:rowOff>
                  </from>
                  <to>
                    <xdr:col>3</xdr:col>
                    <xdr:colOff>561975</xdr:colOff>
                    <xdr:row>15</xdr:row>
                    <xdr:rowOff>238125</xdr:rowOff>
                  </to>
                </anchor>
              </controlPr>
            </control>
          </mc:Choice>
        </mc:AlternateContent>
        <mc:AlternateContent xmlns:mc="http://schemas.openxmlformats.org/markup-compatibility/2006">
          <mc:Choice Requires="x14">
            <control shapeId="2325" r:id="rId80" name="Option Button 277">
              <controlPr defaultSize="0" autoFill="0" autoLine="0" autoPict="0">
                <anchor moveWithCells="1">
                  <from>
                    <xdr:col>4</xdr:col>
                    <xdr:colOff>266700</xdr:colOff>
                    <xdr:row>15</xdr:row>
                    <xdr:rowOff>38100</xdr:rowOff>
                  </from>
                  <to>
                    <xdr:col>4</xdr:col>
                    <xdr:colOff>561975</xdr:colOff>
                    <xdr:row>15</xdr:row>
                    <xdr:rowOff>219075</xdr:rowOff>
                  </to>
                </anchor>
              </controlPr>
            </control>
          </mc:Choice>
        </mc:AlternateContent>
        <mc:AlternateContent xmlns:mc="http://schemas.openxmlformats.org/markup-compatibility/2006">
          <mc:Choice Requires="x14">
            <control shapeId="2326" r:id="rId81" name="Option Button 278">
              <controlPr defaultSize="0" autoFill="0" autoLine="0" autoPict="0">
                <anchor moveWithCells="1">
                  <from>
                    <xdr:col>5</xdr:col>
                    <xdr:colOff>266700</xdr:colOff>
                    <xdr:row>15</xdr:row>
                    <xdr:rowOff>28575</xdr:rowOff>
                  </from>
                  <to>
                    <xdr:col>5</xdr:col>
                    <xdr:colOff>561975</xdr:colOff>
                    <xdr:row>15</xdr:row>
                    <xdr:rowOff>219075</xdr:rowOff>
                  </to>
                </anchor>
              </controlPr>
            </control>
          </mc:Choice>
        </mc:AlternateContent>
        <mc:AlternateContent xmlns:mc="http://schemas.openxmlformats.org/markup-compatibility/2006">
          <mc:Choice Requires="x14">
            <control shapeId="2327" r:id="rId82" name="Option Button 279">
              <controlPr defaultSize="0" autoFill="0" autoLine="0" autoPict="0">
                <anchor moveWithCells="1">
                  <from>
                    <xdr:col>6</xdr:col>
                    <xdr:colOff>266700</xdr:colOff>
                    <xdr:row>15</xdr:row>
                    <xdr:rowOff>38100</xdr:rowOff>
                  </from>
                  <to>
                    <xdr:col>6</xdr:col>
                    <xdr:colOff>561975</xdr:colOff>
                    <xdr:row>15</xdr:row>
                    <xdr:rowOff>209550</xdr:rowOff>
                  </to>
                </anchor>
              </controlPr>
            </control>
          </mc:Choice>
        </mc:AlternateContent>
        <mc:AlternateContent xmlns:mc="http://schemas.openxmlformats.org/markup-compatibility/2006">
          <mc:Choice Requires="x14">
            <control shapeId="2328" r:id="rId83" name="Option Button 280">
              <controlPr defaultSize="0" autoFill="0" autoLine="0" autoPict="0">
                <anchor moveWithCells="1">
                  <from>
                    <xdr:col>7</xdr:col>
                    <xdr:colOff>257175</xdr:colOff>
                    <xdr:row>15</xdr:row>
                    <xdr:rowOff>19050</xdr:rowOff>
                  </from>
                  <to>
                    <xdr:col>7</xdr:col>
                    <xdr:colOff>533400</xdr:colOff>
                    <xdr:row>15</xdr:row>
                    <xdr:rowOff>238125</xdr:rowOff>
                  </to>
                </anchor>
              </controlPr>
            </control>
          </mc:Choice>
        </mc:AlternateContent>
        <mc:AlternateContent xmlns:mc="http://schemas.openxmlformats.org/markup-compatibility/2006">
          <mc:Choice Requires="x14">
            <control shapeId="2329" r:id="rId84" name="Option Button 281">
              <controlPr defaultSize="0" autoFill="0" autoLine="0" autoPict="0">
                <anchor moveWithCells="1">
                  <from>
                    <xdr:col>8</xdr:col>
                    <xdr:colOff>257175</xdr:colOff>
                    <xdr:row>15</xdr:row>
                    <xdr:rowOff>28575</xdr:rowOff>
                  </from>
                  <to>
                    <xdr:col>8</xdr:col>
                    <xdr:colOff>495300</xdr:colOff>
                    <xdr:row>15</xdr:row>
                    <xdr:rowOff>219075</xdr:rowOff>
                  </to>
                </anchor>
              </controlPr>
            </control>
          </mc:Choice>
        </mc:AlternateContent>
        <mc:AlternateContent xmlns:mc="http://schemas.openxmlformats.org/markup-compatibility/2006">
          <mc:Choice Requires="x14">
            <control shapeId="2330" r:id="rId85" name="Group Box 282">
              <controlPr defaultSize="0" autoFill="0" autoPict="0">
                <anchor moveWithCells="1">
                  <from>
                    <xdr:col>3</xdr:col>
                    <xdr:colOff>95250</xdr:colOff>
                    <xdr:row>15</xdr:row>
                    <xdr:rowOff>19050</xdr:rowOff>
                  </from>
                  <to>
                    <xdr:col>8</xdr:col>
                    <xdr:colOff>228600</xdr:colOff>
                    <xdr:row>15</xdr:row>
                    <xdr:rowOff>238125</xdr:rowOff>
                  </to>
                </anchor>
              </controlPr>
            </control>
          </mc:Choice>
        </mc:AlternateContent>
        <mc:AlternateContent xmlns:mc="http://schemas.openxmlformats.org/markup-compatibility/2006">
          <mc:Choice Requires="x14">
            <control shapeId="2331" r:id="rId86" name="Option Button 283">
              <controlPr defaultSize="0" autoFill="0" autoLine="0" autoPict="0">
                <anchor moveWithCells="1">
                  <from>
                    <xdr:col>7</xdr:col>
                    <xdr:colOff>257175</xdr:colOff>
                    <xdr:row>14</xdr:row>
                    <xdr:rowOff>38100</xdr:rowOff>
                  </from>
                  <to>
                    <xdr:col>7</xdr:col>
                    <xdr:colOff>457200</xdr:colOff>
                    <xdr:row>14</xdr:row>
                    <xdr:rowOff>200025</xdr:rowOff>
                  </to>
                </anchor>
              </controlPr>
            </control>
          </mc:Choice>
        </mc:AlternateContent>
        <mc:AlternateContent xmlns:mc="http://schemas.openxmlformats.org/markup-compatibility/2006">
          <mc:Choice Requires="x14">
            <control shapeId="2332" r:id="rId87" name="Option Button 284">
              <controlPr defaultSize="0" autoFill="0" autoLine="0" autoPict="0">
                <anchor moveWithCells="1">
                  <from>
                    <xdr:col>8</xdr:col>
                    <xdr:colOff>257175</xdr:colOff>
                    <xdr:row>14</xdr:row>
                    <xdr:rowOff>38100</xdr:rowOff>
                  </from>
                  <to>
                    <xdr:col>8</xdr:col>
                    <xdr:colOff>485775</xdr:colOff>
                    <xdr:row>14</xdr:row>
                    <xdr:rowOff>200025</xdr:rowOff>
                  </to>
                </anchor>
              </controlPr>
            </control>
          </mc:Choice>
        </mc:AlternateContent>
        <mc:AlternateContent xmlns:mc="http://schemas.openxmlformats.org/markup-compatibility/2006">
          <mc:Choice Requires="x14">
            <control shapeId="2333" r:id="rId88" name="Option Button 285">
              <controlPr defaultSize="0" autoFill="0" autoLine="0" autoPict="0">
                <anchor moveWithCells="1">
                  <from>
                    <xdr:col>3</xdr:col>
                    <xdr:colOff>257175</xdr:colOff>
                    <xdr:row>16</xdr:row>
                    <xdr:rowOff>47625</xdr:rowOff>
                  </from>
                  <to>
                    <xdr:col>3</xdr:col>
                    <xdr:colOff>561975</xdr:colOff>
                    <xdr:row>16</xdr:row>
                    <xdr:rowOff>209550</xdr:rowOff>
                  </to>
                </anchor>
              </controlPr>
            </control>
          </mc:Choice>
        </mc:AlternateContent>
        <mc:AlternateContent xmlns:mc="http://schemas.openxmlformats.org/markup-compatibility/2006">
          <mc:Choice Requires="x14">
            <control shapeId="2334" r:id="rId89" name="Option Button 286">
              <controlPr defaultSize="0" autoFill="0" autoLine="0" autoPict="0">
                <anchor moveWithCells="1">
                  <from>
                    <xdr:col>4</xdr:col>
                    <xdr:colOff>266700</xdr:colOff>
                    <xdr:row>16</xdr:row>
                    <xdr:rowOff>38100</xdr:rowOff>
                  </from>
                  <to>
                    <xdr:col>4</xdr:col>
                    <xdr:colOff>561975</xdr:colOff>
                    <xdr:row>16</xdr:row>
                    <xdr:rowOff>200025</xdr:rowOff>
                  </to>
                </anchor>
              </controlPr>
            </control>
          </mc:Choice>
        </mc:AlternateContent>
        <mc:AlternateContent xmlns:mc="http://schemas.openxmlformats.org/markup-compatibility/2006">
          <mc:Choice Requires="x14">
            <control shapeId="2335" r:id="rId90" name="Option Button 287">
              <controlPr defaultSize="0" autoFill="0" autoLine="0" autoPict="0">
                <anchor moveWithCells="1">
                  <from>
                    <xdr:col>5</xdr:col>
                    <xdr:colOff>266700</xdr:colOff>
                    <xdr:row>16</xdr:row>
                    <xdr:rowOff>28575</xdr:rowOff>
                  </from>
                  <to>
                    <xdr:col>5</xdr:col>
                    <xdr:colOff>561975</xdr:colOff>
                    <xdr:row>16</xdr:row>
                    <xdr:rowOff>219075</xdr:rowOff>
                  </to>
                </anchor>
              </controlPr>
            </control>
          </mc:Choice>
        </mc:AlternateContent>
        <mc:AlternateContent xmlns:mc="http://schemas.openxmlformats.org/markup-compatibility/2006">
          <mc:Choice Requires="x14">
            <control shapeId="2336" r:id="rId91" name="Option Button 288">
              <controlPr defaultSize="0" autoFill="0" autoLine="0" autoPict="0">
                <anchor moveWithCells="1">
                  <from>
                    <xdr:col>6</xdr:col>
                    <xdr:colOff>266700</xdr:colOff>
                    <xdr:row>16</xdr:row>
                    <xdr:rowOff>38100</xdr:rowOff>
                  </from>
                  <to>
                    <xdr:col>6</xdr:col>
                    <xdr:colOff>561975</xdr:colOff>
                    <xdr:row>16</xdr:row>
                    <xdr:rowOff>209550</xdr:rowOff>
                  </to>
                </anchor>
              </controlPr>
            </control>
          </mc:Choice>
        </mc:AlternateContent>
        <mc:AlternateContent xmlns:mc="http://schemas.openxmlformats.org/markup-compatibility/2006">
          <mc:Choice Requires="x14">
            <control shapeId="2337" r:id="rId92" name="Option Button 289">
              <controlPr defaultSize="0" autoFill="0" autoLine="0" autoPict="0">
                <anchor moveWithCells="1">
                  <from>
                    <xdr:col>7</xdr:col>
                    <xdr:colOff>257175</xdr:colOff>
                    <xdr:row>16</xdr:row>
                    <xdr:rowOff>47625</xdr:rowOff>
                  </from>
                  <to>
                    <xdr:col>7</xdr:col>
                    <xdr:colOff>533400</xdr:colOff>
                    <xdr:row>16</xdr:row>
                    <xdr:rowOff>209550</xdr:rowOff>
                  </to>
                </anchor>
              </controlPr>
            </control>
          </mc:Choice>
        </mc:AlternateContent>
        <mc:AlternateContent xmlns:mc="http://schemas.openxmlformats.org/markup-compatibility/2006">
          <mc:Choice Requires="x14">
            <control shapeId="2338" r:id="rId93" name="Option Button 290">
              <controlPr defaultSize="0" autoFill="0" autoLine="0" autoPict="0">
                <anchor moveWithCells="1">
                  <from>
                    <xdr:col>8</xdr:col>
                    <xdr:colOff>257175</xdr:colOff>
                    <xdr:row>16</xdr:row>
                    <xdr:rowOff>28575</xdr:rowOff>
                  </from>
                  <to>
                    <xdr:col>8</xdr:col>
                    <xdr:colOff>495300</xdr:colOff>
                    <xdr:row>16</xdr:row>
                    <xdr:rowOff>219075</xdr:rowOff>
                  </to>
                </anchor>
              </controlPr>
            </control>
          </mc:Choice>
        </mc:AlternateContent>
        <mc:AlternateContent xmlns:mc="http://schemas.openxmlformats.org/markup-compatibility/2006">
          <mc:Choice Requires="x14">
            <control shapeId="2339" r:id="rId94" name="Group Box 291">
              <controlPr defaultSize="0" autoFill="0" autoPict="0">
                <anchor moveWithCells="1">
                  <from>
                    <xdr:col>3</xdr:col>
                    <xdr:colOff>95250</xdr:colOff>
                    <xdr:row>16</xdr:row>
                    <xdr:rowOff>19050</xdr:rowOff>
                  </from>
                  <to>
                    <xdr:col>8</xdr:col>
                    <xdr:colOff>257175</xdr:colOff>
                    <xdr:row>16</xdr:row>
                    <xdr:rowOff>228600</xdr:rowOff>
                  </to>
                </anchor>
              </controlPr>
            </control>
          </mc:Choice>
        </mc:AlternateContent>
        <mc:AlternateContent xmlns:mc="http://schemas.openxmlformats.org/markup-compatibility/2006">
          <mc:Choice Requires="x14">
            <control shapeId="2340" r:id="rId95" name="Option Button 292">
              <controlPr defaultSize="0" autoFill="0" autoLine="0" autoPict="0">
                <anchor moveWithCells="1">
                  <from>
                    <xdr:col>3</xdr:col>
                    <xdr:colOff>257175</xdr:colOff>
                    <xdr:row>17</xdr:row>
                    <xdr:rowOff>38100</xdr:rowOff>
                  </from>
                  <to>
                    <xdr:col>3</xdr:col>
                    <xdr:colOff>561975</xdr:colOff>
                    <xdr:row>17</xdr:row>
                    <xdr:rowOff>209550</xdr:rowOff>
                  </to>
                </anchor>
              </controlPr>
            </control>
          </mc:Choice>
        </mc:AlternateContent>
        <mc:AlternateContent xmlns:mc="http://schemas.openxmlformats.org/markup-compatibility/2006">
          <mc:Choice Requires="x14">
            <control shapeId="2341" r:id="rId96" name="Option Button 293">
              <controlPr defaultSize="0" autoFill="0" autoLine="0" autoPict="0">
                <anchor moveWithCells="1">
                  <from>
                    <xdr:col>4</xdr:col>
                    <xdr:colOff>266700</xdr:colOff>
                    <xdr:row>17</xdr:row>
                    <xdr:rowOff>28575</xdr:rowOff>
                  </from>
                  <to>
                    <xdr:col>4</xdr:col>
                    <xdr:colOff>561975</xdr:colOff>
                    <xdr:row>17</xdr:row>
                    <xdr:rowOff>209550</xdr:rowOff>
                  </to>
                </anchor>
              </controlPr>
            </control>
          </mc:Choice>
        </mc:AlternateContent>
        <mc:AlternateContent xmlns:mc="http://schemas.openxmlformats.org/markup-compatibility/2006">
          <mc:Choice Requires="x14">
            <control shapeId="2342" r:id="rId97" name="Option Button 294">
              <controlPr defaultSize="0" autoFill="0" autoLine="0" autoPict="0">
                <anchor moveWithCells="1">
                  <from>
                    <xdr:col>5</xdr:col>
                    <xdr:colOff>266700</xdr:colOff>
                    <xdr:row>17</xdr:row>
                    <xdr:rowOff>38100</xdr:rowOff>
                  </from>
                  <to>
                    <xdr:col>5</xdr:col>
                    <xdr:colOff>561975</xdr:colOff>
                    <xdr:row>17</xdr:row>
                    <xdr:rowOff>209550</xdr:rowOff>
                  </to>
                </anchor>
              </controlPr>
            </control>
          </mc:Choice>
        </mc:AlternateContent>
        <mc:AlternateContent xmlns:mc="http://schemas.openxmlformats.org/markup-compatibility/2006">
          <mc:Choice Requires="x14">
            <control shapeId="2343" r:id="rId98" name="Option Button 295">
              <controlPr defaultSize="0" autoFill="0" autoLine="0" autoPict="0">
                <anchor moveWithCells="1">
                  <from>
                    <xdr:col>6</xdr:col>
                    <xdr:colOff>266700</xdr:colOff>
                    <xdr:row>17</xdr:row>
                    <xdr:rowOff>28575</xdr:rowOff>
                  </from>
                  <to>
                    <xdr:col>6</xdr:col>
                    <xdr:colOff>561975</xdr:colOff>
                    <xdr:row>17</xdr:row>
                    <xdr:rowOff>200025</xdr:rowOff>
                  </to>
                </anchor>
              </controlPr>
            </control>
          </mc:Choice>
        </mc:AlternateContent>
        <mc:AlternateContent xmlns:mc="http://schemas.openxmlformats.org/markup-compatibility/2006">
          <mc:Choice Requires="x14">
            <control shapeId="2344" r:id="rId99" name="Option Button 296">
              <controlPr defaultSize="0" autoFill="0" autoLine="0" autoPict="0">
                <anchor moveWithCells="1">
                  <from>
                    <xdr:col>7</xdr:col>
                    <xdr:colOff>257175</xdr:colOff>
                    <xdr:row>17</xdr:row>
                    <xdr:rowOff>28575</xdr:rowOff>
                  </from>
                  <to>
                    <xdr:col>7</xdr:col>
                    <xdr:colOff>533400</xdr:colOff>
                    <xdr:row>17</xdr:row>
                    <xdr:rowOff>200025</xdr:rowOff>
                  </to>
                </anchor>
              </controlPr>
            </control>
          </mc:Choice>
        </mc:AlternateContent>
        <mc:AlternateContent xmlns:mc="http://schemas.openxmlformats.org/markup-compatibility/2006">
          <mc:Choice Requires="x14">
            <control shapeId="2345" r:id="rId100" name="Option Button 297">
              <controlPr defaultSize="0" autoFill="0" autoLine="0" autoPict="0">
                <anchor moveWithCells="1">
                  <from>
                    <xdr:col>8</xdr:col>
                    <xdr:colOff>257175</xdr:colOff>
                    <xdr:row>17</xdr:row>
                    <xdr:rowOff>19050</xdr:rowOff>
                  </from>
                  <to>
                    <xdr:col>8</xdr:col>
                    <xdr:colOff>495300</xdr:colOff>
                    <xdr:row>17</xdr:row>
                    <xdr:rowOff>209550</xdr:rowOff>
                  </to>
                </anchor>
              </controlPr>
            </control>
          </mc:Choice>
        </mc:AlternateContent>
        <mc:AlternateContent xmlns:mc="http://schemas.openxmlformats.org/markup-compatibility/2006">
          <mc:Choice Requires="x14">
            <control shapeId="2346" r:id="rId101" name="Group Box 298">
              <controlPr defaultSize="0" autoFill="0" autoPict="0">
                <anchor moveWithCells="1">
                  <from>
                    <xdr:col>3</xdr:col>
                    <xdr:colOff>95250</xdr:colOff>
                    <xdr:row>17</xdr:row>
                    <xdr:rowOff>9525</xdr:rowOff>
                  </from>
                  <to>
                    <xdr:col>8</xdr:col>
                    <xdr:colOff>266700</xdr:colOff>
                    <xdr:row>17</xdr:row>
                    <xdr:rowOff>228600</xdr:rowOff>
                  </to>
                </anchor>
              </controlPr>
            </control>
          </mc:Choice>
        </mc:AlternateContent>
        <mc:AlternateContent xmlns:mc="http://schemas.openxmlformats.org/markup-compatibility/2006">
          <mc:Choice Requires="x14">
            <control shapeId="2347" r:id="rId102" name="Option Button 299">
              <controlPr defaultSize="0" autoFill="0" autoLine="0" autoPict="0">
                <anchor moveWithCells="1">
                  <from>
                    <xdr:col>3</xdr:col>
                    <xdr:colOff>257175</xdr:colOff>
                    <xdr:row>18</xdr:row>
                    <xdr:rowOff>47625</xdr:rowOff>
                  </from>
                  <to>
                    <xdr:col>3</xdr:col>
                    <xdr:colOff>561975</xdr:colOff>
                    <xdr:row>18</xdr:row>
                    <xdr:rowOff>219075</xdr:rowOff>
                  </to>
                </anchor>
              </controlPr>
            </control>
          </mc:Choice>
        </mc:AlternateContent>
        <mc:AlternateContent xmlns:mc="http://schemas.openxmlformats.org/markup-compatibility/2006">
          <mc:Choice Requires="x14">
            <control shapeId="2348" r:id="rId103" name="Option Button 300">
              <controlPr defaultSize="0" autoFill="0" autoLine="0" autoPict="0">
                <anchor moveWithCells="1">
                  <from>
                    <xdr:col>4</xdr:col>
                    <xdr:colOff>266700</xdr:colOff>
                    <xdr:row>18</xdr:row>
                    <xdr:rowOff>38100</xdr:rowOff>
                  </from>
                  <to>
                    <xdr:col>4</xdr:col>
                    <xdr:colOff>561975</xdr:colOff>
                    <xdr:row>18</xdr:row>
                    <xdr:rowOff>219075</xdr:rowOff>
                  </to>
                </anchor>
              </controlPr>
            </control>
          </mc:Choice>
        </mc:AlternateContent>
        <mc:AlternateContent xmlns:mc="http://schemas.openxmlformats.org/markup-compatibility/2006">
          <mc:Choice Requires="x14">
            <control shapeId="2349" r:id="rId104" name="Option Button 301">
              <controlPr defaultSize="0" autoFill="0" autoLine="0" autoPict="0">
                <anchor moveWithCells="1">
                  <from>
                    <xdr:col>5</xdr:col>
                    <xdr:colOff>266700</xdr:colOff>
                    <xdr:row>18</xdr:row>
                    <xdr:rowOff>47625</xdr:rowOff>
                  </from>
                  <to>
                    <xdr:col>5</xdr:col>
                    <xdr:colOff>561975</xdr:colOff>
                    <xdr:row>18</xdr:row>
                    <xdr:rowOff>219075</xdr:rowOff>
                  </to>
                </anchor>
              </controlPr>
            </control>
          </mc:Choice>
        </mc:AlternateContent>
        <mc:AlternateContent xmlns:mc="http://schemas.openxmlformats.org/markup-compatibility/2006">
          <mc:Choice Requires="x14">
            <control shapeId="2350" r:id="rId105" name="Option Button 302">
              <controlPr defaultSize="0" autoFill="0" autoLine="0" autoPict="0">
                <anchor moveWithCells="1">
                  <from>
                    <xdr:col>6</xdr:col>
                    <xdr:colOff>266700</xdr:colOff>
                    <xdr:row>18</xdr:row>
                    <xdr:rowOff>38100</xdr:rowOff>
                  </from>
                  <to>
                    <xdr:col>6</xdr:col>
                    <xdr:colOff>561975</xdr:colOff>
                    <xdr:row>18</xdr:row>
                    <xdr:rowOff>209550</xdr:rowOff>
                  </to>
                </anchor>
              </controlPr>
            </control>
          </mc:Choice>
        </mc:AlternateContent>
        <mc:AlternateContent xmlns:mc="http://schemas.openxmlformats.org/markup-compatibility/2006">
          <mc:Choice Requires="x14">
            <control shapeId="2351" r:id="rId106" name="Option Button 303">
              <controlPr defaultSize="0" autoFill="0" autoLine="0" autoPict="0">
                <anchor moveWithCells="1">
                  <from>
                    <xdr:col>7</xdr:col>
                    <xdr:colOff>257175</xdr:colOff>
                    <xdr:row>18</xdr:row>
                    <xdr:rowOff>38100</xdr:rowOff>
                  </from>
                  <to>
                    <xdr:col>7</xdr:col>
                    <xdr:colOff>533400</xdr:colOff>
                    <xdr:row>18</xdr:row>
                    <xdr:rowOff>209550</xdr:rowOff>
                  </to>
                </anchor>
              </controlPr>
            </control>
          </mc:Choice>
        </mc:AlternateContent>
        <mc:AlternateContent xmlns:mc="http://schemas.openxmlformats.org/markup-compatibility/2006">
          <mc:Choice Requires="x14">
            <control shapeId="2352" r:id="rId107" name="Option Button 304">
              <controlPr defaultSize="0" autoFill="0" autoLine="0" autoPict="0">
                <anchor moveWithCells="1">
                  <from>
                    <xdr:col>8</xdr:col>
                    <xdr:colOff>257175</xdr:colOff>
                    <xdr:row>18</xdr:row>
                    <xdr:rowOff>28575</xdr:rowOff>
                  </from>
                  <to>
                    <xdr:col>8</xdr:col>
                    <xdr:colOff>495300</xdr:colOff>
                    <xdr:row>18</xdr:row>
                    <xdr:rowOff>219075</xdr:rowOff>
                  </to>
                </anchor>
              </controlPr>
            </control>
          </mc:Choice>
        </mc:AlternateContent>
        <mc:AlternateContent xmlns:mc="http://schemas.openxmlformats.org/markup-compatibility/2006">
          <mc:Choice Requires="x14">
            <control shapeId="2353" r:id="rId108" name="Group Box 305">
              <controlPr defaultSize="0" autoFill="0" autoPict="0">
                <anchor moveWithCells="1">
                  <from>
                    <xdr:col>3</xdr:col>
                    <xdr:colOff>95250</xdr:colOff>
                    <xdr:row>18</xdr:row>
                    <xdr:rowOff>19050</xdr:rowOff>
                  </from>
                  <to>
                    <xdr:col>8</xdr:col>
                    <xdr:colOff>266700</xdr:colOff>
                    <xdr:row>18</xdr:row>
                    <xdr:rowOff>238125</xdr:rowOff>
                  </to>
                </anchor>
              </controlPr>
            </control>
          </mc:Choice>
        </mc:AlternateContent>
        <mc:AlternateContent xmlns:mc="http://schemas.openxmlformats.org/markup-compatibility/2006">
          <mc:Choice Requires="x14">
            <control shapeId="2354" r:id="rId109" name="Option Button 306">
              <controlPr defaultSize="0" autoFill="0" autoLine="0" autoPict="0">
                <anchor moveWithCells="1">
                  <from>
                    <xdr:col>3</xdr:col>
                    <xdr:colOff>257175</xdr:colOff>
                    <xdr:row>19</xdr:row>
                    <xdr:rowOff>209550</xdr:rowOff>
                  </from>
                  <to>
                    <xdr:col>3</xdr:col>
                    <xdr:colOff>561975</xdr:colOff>
                    <xdr:row>19</xdr:row>
                    <xdr:rowOff>381000</xdr:rowOff>
                  </to>
                </anchor>
              </controlPr>
            </control>
          </mc:Choice>
        </mc:AlternateContent>
        <mc:AlternateContent xmlns:mc="http://schemas.openxmlformats.org/markup-compatibility/2006">
          <mc:Choice Requires="x14">
            <control shapeId="2355" r:id="rId110" name="Option Button 307">
              <controlPr defaultSize="0" autoFill="0" autoLine="0" autoPict="0">
                <anchor moveWithCells="1">
                  <from>
                    <xdr:col>4</xdr:col>
                    <xdr:colOff>266700</xdr:colOff>
                    <xdr:row>19</xdr:row>
                    <xdr:rowOff>200025</xdr:rowOff>
                  </from>
                  <to>
                    <xdr:col>4</xdr:col>
                    <xdr:colOff>561975</xdr:colOff>
                    <xdr:row>19</xdr:row>
                    <xdr:rowOff>381000</xdr:rowOff>
                  </to>
                </anchor>
              </controlPr>
            </control>
          </mc:Choice>
        </mc:AlternateContent>
        <mc:AlternateContent xmlns:mc="http://schemas.openxmlformats.org/markup-compatibility/2006">
          <mc:Choice Requires="x14">
            <control shapeId="2356" r:id="rId111" name="Option Button 308">
              <controlPr defaultSize="0" autoFill="0" autoLine="0" autoPict="0">
                <anchor moveWithCells="1">
                  <from>
                    <xdr:col>5</xdr:col>
                    <xdr:colOff>266700</xdr:colOff>
                    <xdr:row>19</xdr:row>
                    <xdr:rowOff>209550</xdr:rowOff>
                  </from>
                  <to>
                    <xdr:col>5</xdr:col>
                    <xdr:colOff>561975</xdr:colOff>
                    <xdr:row>19</xdr:row>
                    <xdr:rowOff>381000</xdr:rowOff>
                  </to>
                </anchor>
              </controlPr>
            </control>
          </mc:Choice>
        </mc:AlternateContent>
        <mc:AlternateContent xmlns:mc="http://schemas.openxmlformats.org/markup-compatibility/2006">
          <mc:Choice Requires="x14">
            <control shapeId="2357" r:id="rId112" name="Option Button 309">
              <controlPr defaultSize="0" autoFill="0" autoLine="0" autoPict="0">
                <anchor moveWithCells="1">
                  <from>
                    <xdr:col>6</xdr:col>
                    <xdr:colOff>266700</xdr:colOff>
                    <xdr:row>19</xdr:row>
                    <xdr:rowOff>200025</xdr:rowOff>
                  </from>
                  <to>
                    <xdr:col>6</xdr:col>
                    <xdr:colOff>561975</xdr:colOff>
                    <xdr:row>19</xdr:row>
                    <xdr:rowOff>371475</xdr:rowOff>
                  </to>
                </anchor>
              </controlPr>
            </control>
          </mc:Choice>
        </mc:AlternateContent>
        <mc:AlternateContent xmlns:mc="http://schemas.openxmlformats.org/markup-compatibility/2006">
          <mc:Choice Requires="x14">
            <control shapeId="2358" r:id="rId113" name="Option Button 310">
              <controlPr defaultSize="0" autoFill="0" autoLine="0" autoPict="0">
                <anchor moveWithCells="1">
                  <from>
                    <xdr:col>7</xdr:col>
                    <xdr:colOff>257175</xdr:colOff>
                    <xdr:row>19</xdr:row>
                    <xdr:rowOff>200025</xdr:rowOff>
                  </from>
                  <to>
                    <xdr:col>7</xdr:col>
                    <xdr:colOff>533400</xdr:colOff>
                    <xdr:row>19</xdr:row>
                    <xdr:rowOff>371475</xdr:rowOff>
                  </to>
                </anchor>
              </controlPr>
            </control>
          </mc:Choice>
        </mc:AlternateContent>
        <mc:AlternateContent xmlns:mc="http://schemas.openxmlformats.org/markup-compatibility/2006">
          <mc:Choice Requires="x14">
            <control shapeId="2359" r:id="rId114" name="Option Button 311">
              <controlPr defaultSize="0" autoFill="0" autoLine="0" autoPict="0">
                <anchor moveWithCells="1">
                  <from>
                    <xdr:col>8</xdr:col>
                    <xdr:colOff>257175</xdr:colOff>
                    <xdr:row>19</xdr:row>
                    <xdr:rowOff>190500</xdr:rowOff>
                  </from>
                  <to>
                    <xdr:col>8</xdr:col>
                    <xdr:colOff>495300</xdr:colOff>
                    <xdr:row>19</xdr:row>
                    <xdr:rowOff>381000</xdr:rowOff>
                  </to>
                </anchor>
              </controlPr>
            </control>
          </mc:Choice>
        </mc:AlternateContent>
        <mc:AlternateContent xmlns:mc="http://schemas.openxmlformats.org/markup-compatibility/2006">
          <mc:Choice Requires="x14">
            <control shapeId="2360" r:id="rId115" name="Group Box 312">
              <controlPr defaultSize="0" autoFill="0" autoPict="0">
                <anchor moveWithCells="1">
                  <from>
                    <xdr:col>3</xdr:col>
                    <xdr:colOff>95250</xdr:colOff>
                    <xdr:row>19</xdr:row>
                    <xdr:rowOff>38100</xdr:rowOff>
                  </from>
                  <to>
                    <xdr:col>8</xdr:col>
                    <xdr:colOff>276225</xdr:colOff>
                    <xdr:row>19</xdr:row>
                    <xdr:rowOff>523875</xdr:rowOff>
                  </to>
                </anchor>
              </controlPr>
            </control>
          </mc:Choice>
        </mc:AlternateContent>
        <mc:AlternateContent xmlns:mc="http://schemas.openxmlformats.org/markup-compatibility/2006">
          <mc:Choice Requires="x14">
            <control shapeId="2403" r:id="rId116" name="Option Button 355">
              <controlPr defaultSize="0" autoFill="0" autoLine="0" autoPict="0">
                <anchor moveWithCells="1">
                  <from>
                    <xdr:col>3</xdr:col>
                    <xdr:colOff>266700</xdr:colOff>
                    <xdr:row>24</xdr:row>
                    <xdr:rowOff>104775</xdr:rowOff>
                  </from>
                  <to>
                    <xdr:col>3</xdr:col>
                    <xdr:colOff>571500</xdr:colOff>
                    <xdr:row>24</xdr:row>
                    <xdr:rowOff>276225</xdr:rowOff>
                  </to>
                </anchor>
              </controlPr>
            </control>
          </mc:Choice>
        </mc:AlternateContent>
        <mc:AlternateContent xmlns:mc="http://schemas.openxmlformats.org/markup-compatibility/2006">
          <mc:Choice Requires="x14">
            <control shapeId="2404" r:id="rId117" name="Option Button 356">
              <controlPr defaultSize="0" autoFill="0" autoLine="0" autoPict="0">
                <anchor moveWithCells="1">
                  <from>
                    <xdr:col>4</xdr:col>
                    <xdr:colOff>276225</xdr:colOff>
                    <xdr:row>24</xdr:row>
                    <xdr:rowOff>95250</xdr:rowOff>
                  </from>
                  <to>
                    <xdr:col>4</xdr:col>
                    <xdr:colOff>571500</xdr:colOff>
                    <xdr:row>24</xdr:row>
                    <xdr:rowOff>276225</xdr:rowOff>
                  </to>
                </anchor>
              </controlPr>
            </control>
          </mc:Choice>
        </mc:AlternateContent>
        <mc:AlternateContent xmlns:mc="http://schemas.openxmlformats.org/markup-compatibility/2006">
          <mc:Choice Requires="x14">
            <control shapeId="2405" r:id="rId118" name="Option Button 357">
              <controlPr defaultSize="0" autoFill="0" autoLine="0" autoPict="0">
                <anchor moveWithCells="1">
                  <from>
                    <xdr:col>5</xdr:col>
                    <xdr:colOff>276225</xdr:colOff>
                    <xdr:row>24</xdr:row>
                    <xdr:rowOff>104775</xdr:rowOff>
                  </from>
                  <to>
                    <xdr:col>5</xdr:col>
                    <xdr:colOff>571500</xdr:colOff>
                    <xdr:row>24</xdr:row>
                    <xdr:rowOff>276225</xdr:rowOff>
                  </to>
                </anchor>
              </controlPr>
            </control>
          </mc:Choice>
        </mc:AlternateContent>
        <mc:AlternateContent xmlns:mc="http://schemas.openxmlformats.org/markup-compatibility/2006">
          <mc:Choice Requires="x14">
            <control shapeId="2406" r:id="rId119" name="Option Button 358">
              <controlPr defaultSize="0" autoFill="0" autoLine="0" autoPict="0">
                <anchor moveWithCells="1">
                  <from>
                    <xdr:col>6</xdr:col>
                    <xdr:colOff>276225</xdr:colOff>
                    <xdr:row>24</xdr:row>
                    <xdr:rowOff>104775</xdr:rowOff>
                  </from>
                  <to>
                    <xdr:col>6</xdr:col>
                    <xdr:colOff>571500</xdr:colOff>
                    <xdr:row>24</xdr:row>
                    <xdr:rowOff>276225</xdr:rowOff>
                  </to>
                </anchor>
              </controlPr>
            </control>
          </mc:Choice>
        </mc:AlternateContent>
        <mc:AlternateContent xmlns:mc="http://schemas.openxmlformats.org/markup-compatibility/2006">
          <mc:Choice Requires="x14">
            <control shapeId="2407" r:id="rId120" name="Option Button 359">
              <controlPr defaultSize="0" autoFill="0" autoLine="0" autoPict="0">
                <anchor moveWithCells="1">
                  <from>
                    <xdr:col>7</xdr:col>
                    <xdr:colOff>266700</xdr:colOff>
                    <xdr:row>24</xdr:row>
                    <xdr:rowOff>95250</xdr:rowOff>
                  </from>
                  <to>
                    <xdr:col>7</xdr:col>
                    <xdr:colOff>542925</xdr:colOff>
                    <xdr:row>24</xdr:row>
                    <xdr:rowOff>266700</xdr:rowOff>
                  </to>
                </anchor>
              </controlPr>
            </control>
          </mc:Choice>
        </mc:AlternateContent>
        <mc:AlternateContent xmlns:mc="http://schemas.openxmlformats.org/markup-compatibility/2006">
          <mc:Choice Requires="x14">
            <control shapeId="2408" r:id="rId121" name="Option Button 360">
              <controlPr defaultSize="0" autoFill="0" autoLine="0" autoPict="0">
                <anchor moveWithCells="1">
                  <from>
                    <xdr:col>8</xdr:col>
                    <xdr:colOff>266700</xdr:colOff>
                    <xdr:row>24</xdr:row>
                    <xdr:rowOff>85725</xdr:rowOff>
                  </from>
                  <to>
                    <xdr:col>8</xdr:col>
                    <xdr:colOff>504825</xdr:colOff>
                    <xdr:row>24</xdr:row>
                    <xdr:rowOff>276225</xdr:rowOff>
                  </to>
                </anchor>
              </controlPr>
            </control>
          </mc:Choice>
        </mc:AlternateContent>
        <mc:AlternateContent xmlns:mc="http://schemas.openxmlformats.org/markup-compatibility/2006">
          <mc:Choice Requires="x14">
            <control shapeId="2409" r:id="rId122" name="Group Box 361">
              <controlPr defaultSize="0" autoFill="0" autoPict="0">
                <anchor moveWithCells="1">
                  <from>
                    <xdr:col>3</xdr:col>
                    <xdr:colOff>123825</xdr:colOff>
                    <xdr:row>24</xdr:row>
                    <xdr:rowOff>28575</xdr:rowOff>
                  </from>
                  <to>
                    <xdr:col>8</xdr:col>
                    <xdr:colOff>295275</xdr:colOff>
                    <xdr:row>24</xdr:row>
                    <xdr:rowOff>342900</xdr:rowOff>
                  </to>
                </anchor>
              </controlPr>
            </control>
          </mc:Choice>
        </mc:AlternateContent>
        <mc:AlternateContent xmlns:mc="http://schemas.openxmlformats.org/markup-compatibility/2006">
          <mc:Choice Requires="x14">
            <control shapeId="2410" r:id="rId123" name="Option Button 362">
              <controlPr defaultSize="0" autoFill="0" autoLine="0" autoPict="0">
                <anchor moveWithCells="1">
                  <from>
                    <xdr:col>3</xdr:col>
                    <xdr:colOff>257175</xdr:colOff>
                    <xdr:row>26</xdr:row>
                    <xdr:rowOff>66675</xdr:rowOff>
                  </from>
                  <to>
                    <xdr:col>3</xdr:col>
                    <xdr:colOff>561975</xdr:colOff>
                    <xdr:row>26</xdr:row>
                    <xdr:rowOff>238125</xdr:rowOff>
                  </to>
                </anchor>
              </controlPr>
            </control>
          </mc:Choice>
        </mc:AlternateContent>
        <mc:AlternateContent xmlns:mc="http://schemas.openxmlformats.org/markup-compatibility/2006">
          <mc:Choice Requires="x14">
            <control shapeId="2411" r:id="rId124" name="Option Button 363">
              <controlPr defaultSize="0" autoFill="0" autoLine="0" autoPict="0">
                <anchor moveWithCells="1">
                  <from>
                    <xdr:col>4</xdr:col>
                    <xdr:colOff>266700</xdr:colOff>
                    <xdr:row>26</xdr:row>
                    <xdr:rowOff>57150</xdr:rowOff>
                  </from>
                  <to>
                    <xdr:col>4</xdr:col>
                    <xdr:colOff>561975</xdr:colOff>
                    <xdr:row>26</xdr:row>
                    <xdr:rowOff>238125</xdr:rowOff>
                  </to>
                </anchor>
              </controlPr>
            </control>
          </mc:Choice>
        </mc:AlternateContent>
        <mc:AlternateContent xmlns:mc="http://schemas.openxmlformats.org/markup-compatibility/2006">
          <mc:Choice Requires="x14">
            <control shapeId="2412" r:id="rId125" name="Option Button 364">
              <controlPr defaultSize="0" autoFill="0" autoLine="0" autoPict="0">
                <anchor moveWithCells="1">
                  <from>
                    <xdr:col>5</xdr:col>
                    <xdr:colOff>266700</xdr:colOff>
                    <xdr:row>26</xdr:row>
                    <xdr:rowOff>66675</xdr:rowOff>
                  </from>
                  <to>
                    <xdr:col>5</xdr:col>
                    <xdr:colOff>561975</xdr:colOff>
                    <xdr:row>26</xdr:row>
                    <xdr:rowOff>238125</xdr:rowOff>
                  </to>
                </anchor>
              </controlPr>
            </control>
          </mc:Choice>
        </mc:AlternateContent>
        <mc:AlternateContent xmlns:mc="http://schemas.openxmlformats.org/markup-compatibility/2006">
          <mc:Choice Requires="x14">
            <control shapeId="2413" r:id="rId126" name="Option Button 365">
              <controlPr defaultSize="0" autoFill="0" autoLine="0" autoPict="0">
                <anchor moveWithCells="1">
                  <from>
                    <xdr:col>6</xdr:col>
                    <xdr:colOff>266700</xdr:colOff>
                    <xdr:row>26</xdr:row>
                    <xdr:rowOff>66675</xdr:rowOff>
                  </from>
                  <to>
                    <xdr:col>6</xdr:col>
                    <xdr:colOff>561975</xdr:colOff>
                    <xdr:row>26</xdr:row>
                    <xdr:rowOff>238125</xdr:rowOff>
                  </to>
                </anchor>
              </controlPr>
            </control>
          </mc:Choice>
        </mc:AlternateContent>
        <mc:AlternateContent xmlns:mc="http://schemas.openxmlformats.org/markup-compatibility/2006">
          <mc:Choice Requires="x14">
            <control shapeId="2414" r:id="rId127" name="Option Button 366">
              <controlPr defaultSize="0" autoFill="0" autoLine="0" autoPict="0">
                <anchor moveWithCells="1">
                  <from>
                    <xdr:col>7</xdr:col>
                    <xdr:colOff>257175</xdr:colOff>
                    <xdr:row>26</xdr:row>
                    <xdr:rowOff>66675</xdr:rowOff>
                  </from>
                  <to>
                    <xdr:col>7</xdr:col>
                    <xdr:colOff>533400</xdr:colOff>
                    <xdr:row>26</xdr:row>
                    <xdr:rowOff>238125</xdr:rowOff>
                  </to>
                </anchor>
              </controlPr>
            </control>
          </mc:Choice>
        </mc:AlternateContent>
        <mc:AlternateContent xmlns:mc="http://schemas.openxmlformats.org/markup-compatibility/2006">
          <mc:Choice Requires="x14">
            <control shapeId="2415" r:id="rId128" name="Option Button 367">
              <controlPr defaultSize="0" autoFill="0" autoLine="0" autoPict="0">
                <anchor moveWithCells="1">
                  <from>
                    <xdr:col>8</xdr:col>
                    <xdr:colOff>257175</xdr:colOff>
                    <xdr:row>26</xdr:row>
                    <xdr:rowOff>57150</xdr:rowOff>
                  </from>
                  <to>
                    <xdr:col>8</xdr:col>
                    <xdr:colOff>495300</xdr:colOff>
                    <xdr:row>27</xdr:row>
                    <xdr:rowOff>0</xdr:rowOff>
                  </to>
                </anchor>
              </controlPr>
            </control>
          </mc:Choice>
        </mc:AlternateContent>
        <mc:AlternateContent xmlns:mc="http://schemas.openxmlformats.org/markup-compatibility/2006">
          <mc:Choice Requires="x14">
            <control shapeId="2416" r:id="rId129" name="Group Box 368">
              <controlPr defaultSize="0" autoFill="0" autoPict="0">
                <anchor moveWithCells="1">
                  <from>
                    <xdr:col>3</xdr:col>
                    <xdr:colOff>85725</xdr:colOff>
                    <xdr:row>26</xdr:row>
                    <xdr:rowOff>28575</xdr:rowOff>
                  </from>
                  <to>
                    <xdr:col>8</xdr:col>
                    <xdr:colOff>295275</xdr:colOff>
                    <xdr:row>27</xdr:row>
                    <xdr:rowOff>19050</xdr:rowOff>
                  </to>
                </anchor>
              </controlPr>
            </control>
          </mc:Choice>
        </mc:AlternateContent>
        <mc:AlternateContent xmlns:mc="http://schemas.openxmlformats.org/markup-compatibility/2006">
          <mc:Choice Requires="x14">
            <control shapeId="2417" r:id="rId130" name="Option Button 369">
              <controlPr defaultSize="0" autoFill="0" autoLine="0" autoPict="0">
                <anchor moveWithCells="1">
                  <from>
                    <xdr:col>3</xdr:col>
                    <xdr:colOff>266700</xdr:colOff>
                    <xdr:row>27</xdr:row>
                    <xdr:rowOff>57150</xdr:rowOff>
                  </from>
                  <to>
                    <xdr:col>3</xdr:col>
                    <xdr:colOff>571500</xdr:colOff>
                    <xdr:row>27</xdr:row>
                    <xdr:rowOff>228600</xdr:rowOff>
                  </to>
                </anchor>
              </controlPr>
            </control>
          </mc:Choice>
        </mc:AlternateContent>
        <mc:AlternateContent xmlns:mc="http://schemas.openxmlformats.org/markup-compatibility/2006">
          <mc:Choice Requires="x14">
            <control shapeId="2418" r:id="rId131" name="Option Button 370">
              <controlPr defaultSize="0" autoFill="0" autoLine="0" autoPict="0">
                <anchor moveWithCells="1">
                  <from>
                    <xdr:col>4</xdr:col>
                    <xdr:colOff>276225</xdr:colOff>
                    <xdr:row>27</xdr:row>
                    <xdr:rowOff>47625</xdr:rowOff>
                  </from>
                  <to>
                    <xdr:col>4</xdr:col>
                    <xdr:colOff>571500</xdr:colOff>
                    <xdr:row>27</xdr:row>
                    <xdr:rowOff>228600</xdr:rowOff>
                  </to>
                </anchor>
              </controlPr>
            </control>
          </mc:Choice>
        </mc:AlternateContent>
        <mc:AlternateContent xmlns:mc="http://schemas.openxmlformats.org/markup-compatibility/2006">
          <mc:Choice Requires="x14">
            <control shapeId="2419" r:id="rId132" name="Option Button 371">
              <controlPr defaultSize="0" autoFill="0" autoLine="0" autoPict="0">
                <anchor moveWithCells="1">
                  <from>
                    <xdr:col>5</xdr:col>
                    <xdr:colOff>276225</xdr:colOff>
                    <xdr:row>27</xdr:row>
                    <xdr:rowOff>57150</xdr:rowOff>
                  </from>
                  <to>
                    <xdr:col>5</xdr:col>
                    <xdr:colOff>571500</xdr:colOff>
                    <xdr:row>27</xdr:row>
                    <xdr:rowOff>228600</xdr:rowOff>
                  </to>
                </anchor>
              </controlPr>
            </control>
          </mc:Choice>
        </mc:AlternateContent>
        <mc:AlternateContent xmlns:mc="http://schemas.openxmlformats.org/markup-compatibility/2006">
          <mc:Choice Requires="x14">
            <control shapeId="2420" r:id="rId133" name="Option Button 372">
              <controlPr defaultSize="0" autoFill="0" autoLine="0" autoPict="0">
                <anchor moveWithCells="1">
                  <from>
                    <xdr:col>6</xdr:col>
                    <xdr:colOff>276225</xdr:colOff>
                    <xdr:row>27</xdr:row>
                    <xdr:rowOff>57150</xdr:rowOff>
                  </from>
                  <to>
                    <xdr:col>6</xdr:col>
                    <xdr:colOff>571500</xdr:colOff>
                    <xdr:row>27</xdr:row>
                    <xdr:rowOff>228600</xdr:rowOff>
                  </to>
                </anchor>
              </controlPr>
            </control>
          </mc:Choice>
        </mc:AlternateContent>
        <mc:AlternateContent xmlns:mc="http://schemas.openxmlformats.org/markup-compatibility/2006">
          <mc:Choice Requires="x14">
            <control shapeId="2421" r:id="rId134" name="Option Button 373">
              <controlPr defaultSize="0" autoFill="0" autoLine="0" autoPict="0">
                <anchor moveWithCells="1">
                  <from>
                    <xdr:col>7</xdr:col>
                    <xdr:colOff>266700</xdr:colOff>
                    <xdr:row>27</xdr:row>
                    <xdr:rowOff>57150</xdr:rowOff>
                  </from>
                  <to>
                    <xdr:col>7</xdr:col>
                    <xdr:colOff>542925</xdr:colOff>
                    <xdr:row>27</xdr:row>
                    <xdr:rowOff>228600</xdr:rowOff>
                  </to>
                </anchor>
              </controlPr>
            </control>
          </mc:Choice>
        </mc:AlternateContent>
        <mc:AlternateContent xmlns:mc="http://schemas.openxmlformats.org/markup-compatibility/2006">
          <mc:Choice Requires="x14">
            <control shapeId="2422" r:id="rId135" name="Option Button 374">
              <controlPr defaultSize="0" autoFill="0" autoLine="0" autoPict="0">
                <anchor moveWithCells="1">
                  <from>
                    <xdr:col>8</xdr:col>
                    <xdr:colOff>266700</xdr:colOff>
                    <xdr:row>27</xdr:row>
                    <xdr:rowOff>47625</xdr:rowOff>
                  </from>
                  <to>
                    <xdr:col>8</xdr:col>
                    <xdr:colOff>504825</xdr:colOff>
                    <xdr:row>27</xdr:row>
                    <xdr:rowOff>238125</xdr:rowOff>
                  </to>
                </anchor>
              </controlPr>
            </control>
          </mc:Choice>
        </mc:AlternateContent>
        <mc:AlternateContent xmlns:mc="http://schemas.openxmlformats.org/markup-compatibility/2006">
          <mc:Choice Requires="x14">
            <control shapeId="2423" r:id="rId136" name="Group Box 375">
              <controlPr defaultSize="0" autoFill="0" autoPict="0">
                <anchor moveWithCells="1">
                  <from>
                    <xdr:col>3</xdr:col>
                    <xdr:colOff>85725</xdr:colOff>
                    <xdr:row>27</xdr:row>
                    <xdr:rowOff>9525</xdr:rowOff>
                  </from>
                  <to>
                    <xdr:col>8</xdr:col>
                    <xdr:colOff>295275</xdr:colOff>
                    <xdr:row>28</xdr:row>
                    <xdr:rowOff>19050</xdr:rowOff>
                  </to>
                </anchor>
              </controlPr>
            </control>
          </mc:Choice>
        </mc:AlternateContent>
        <mc:AlternateContent xmlns:mc="http://schemas.openxmlformats.org/markup-compatibility/2006">
          <mc:Choice Requires="x14">
            <control shapeId="2424" r:id="rId137" name="Option Button 376">
              <controlPr defaultSize="0" autoFill="0" autoLine="0" autoPict="0">
                <anchor moveWithCells="1">
                  <from>
                    <xdr:col>3</xdr:col>
                    <xdr:colOff>266700</xdr:colOff>
                    <xdr:row>28</xdr:row>
                    <xdr:rowOff>114300</xdr:rowOff>
                  </from>
                  <to>
                    <xdr:col>3</xdr:col>
                    <xdr:colOff>571500</xdr:colOff>
                    <xdr:row>28</xdr:row>
                    <xdr:rowOff>285750</xdr:rowOff>
                  </to>
                </anchor>
              </controlPr>
            </control>
          </mc:Choice>
        </mc:AlternateContent>
        <mc:AlternateContent xmlns:mc="http://schemas.openxmlformats.org/markup-compatibility/2006">
          <mc:Choice Requires="x14">
            <control shapeId="2425" r:id="rId138" name="Option Button 377">
              <controlPr defaultSize="0" autoFill="0" autoLine="0" autoPict="0">
                <anchor moveWithCells="1">
                  <from>
                    <xdr:col>4</xdr:col>
                    <xdr:colOff>276225</xdr:colOff>
                    <xdr:row>28</xdr:row>
                    <xdr:rowOff>104775</xdr:rowOff>
                  </from>
                  <to>
                    <xdr:col>4</xdr:col>
                    <xdr:colOff>571500</xdr:colOff>
                    <xdr:row>28</xdr:row>
                    <xdr:rowOff>285750</xdr:rowOff>
                  </to>
                </anchor>
              </controlPr>
            </control>
          </mc:Choice>
        </mc:AlternateContent>
        <mc:AlternateContent xmlns:mc="http://schemas.openxmlformats.org/markup-compatibility/2006">
          <mc:Choice Requires="x14">
            <control shapeId="2426" r:id="rId139" name="Option Button 378">
              <controlPr defaultSize="0" autoFill="0" autoLine="0" autoPict="0">
                <anchor moveWithCells="1">
                  <from>
                    <xdr:col>5</xdr:col>
                    <xdr:colOff>276225</xdr:colOff>
                    <xdr:row>28</xdr:row>
                    <xdr:rowOff>114300</xdr:rowOff>
                  </from>
                  <to>
                    <xdr:col>5</xdr:col>
                    <xdr:colOff>571500</xdr:colOff>
                    <xdr:row>28</xdr:row>
                    <xdr:rowOff>285750</xdr:rowOff>
                  </to>
                </anchor>
              </controlPr>
            </control>
          </mc:Choice>
        </mc:AlternateContent>
        <mc:AlternateContent xmlns:mc="http://schemas.openxmlformats.org/markup-compatibility/2006">
          <mc:Choice Requires="x14">
            <control shapeId="2427" r:id="rId140" name="Option Button 379">
              <controlPr defaultSize="0" autoFill="0" autoLine="0" autoPict="0">
                <anchor moveWithCells="1">
                  <from>
                    <xdr:col>6</xdr:col>
                    <xdr:colOff>276225</xdr:colOff>
                    <xdr:row>28</xdr:row>
                    <xdr:rowOff>114300</xdr:rowOff>
                  </from>
                  <to>
                    <xdr:col>6</xdr:col>
                    <xdr:colOff>571500</xdr:colOff>
                    <xdr:row>28</xdr:row>
                    <xdr:rowOff>285750</xdr:rowOff>
                  </to>
                </anchor>
              </controlPr>
            </control>
          </mc:Choice>
        </mc:AlternateContent>
        <mc:AlternateContent xmlns:mc="http://schemas.openxmlformats.org/markup-compatibility/2006">
          <mc:Choice Requires="x14">
            <control shapeId="2428" r:id="rId141" name="Option Button 380">
              <controlPr defaultSize="0" autoFill="0" autoLine="0" autoPict="0">
                <anchor moveWithCells="1">
                  <from>
                    <xdr:col>7</xdr:col>
                    <xdr:colOff>266700</xdr:colOff>
                    <xdr:row>28</xdr:row>
                    <xdr:rowOff>114300</xdr:rowOff>
                  </from>
                  <to>
                    <xdr:col>7</xdr:col>
                    <xdr:colOff>542925</xdr:colOff>
                    <xdr:row>28</xdr:row>
                    <xdr:rowOff>285750</xdr:rowOff>
                  </to>
                </anchor>
              </controlPr>
            </control>
          </mc:Choice>
        </mc:AlternateContent>
        <mc:AlternateContent xmlns:mc="http://schemas.openxmlformats.org/markup-compatibility/2006">
          <mc:Choice Requires="x14">
            <control shapeId="2429" r:id="rId142" name="Option Button 381">
              <controlPr defaultSize="0" autoFill="0" autoLine="0" autoPict="0">
                <anchor moveWithCells="1">
                  <from>
                    <xdr:col>8</xdr:col>
                    <xdr:colOff>266700</xdr:colOff>
                    <xdr:row>28</xdr:row>
                    <xdr:rowOff>104775</xdr:rowOff>
                  </from>
                  <to>
                    <xdr:col>8</xdr:col>
                    <xdr:colOff>504825</xdr:colOff>
                    <xdr:row>28</xdr:row>
                    <xdr:rowOff>295275</xdr:rowOff>
                  </to>
                </anchor>
              </controlPr>
            </control>
          </mc:Choice>
        </mc:AlternateContent>
        <mc:AlternateContent xmlns:mc="http://schemas.openxmlformats.org/markup-compatibility/2006">
          <mc:Choice Requires="x14">
            <control shapeId="2430" r:id="rId143" name="Group Box 382">
              <controlPr defaultSize="0" autoFill="0" autoPict="0">
                <anchor moveWithCells="1">
                  <from>
                    <xdr:col>3</xdr:col>
                    <xdr:colOff>95250</xdr:colOff>
                    <xdr:row>28</xdr:row>
                    <xdr:rowOff>19050</xdr:rowOff>
                  </from>
                  <to>
                    <xdr:col>8</xdr:col>
                    <xdr:colOff>285750</xdr:colOff>
                    <xdr:row>28</xdr:row>
                    <xdr:rowOff>266700</xdr:rowOff>
                  </to>
                </anchor>
              </controlPr>
            </control>
          </mc:Choice>
        </mc:AlternateContent>
        <mc:AlternateContent xmlns:mc="http://schemas.openxmlformats.org/markup-compatibility/2006">
          <mc:Choice Requires="x14">
            <control shapeId="2431" r:id="rId144" name="Option Button 383">
              <controlPr defaultSize="0" autoFill="0" autoLine="0" autoPict="0">
                <anchor moveWithCells="1">
                  <from>
                    <xdr:col>3</xdr:col>
                    <xdr:colOff>266700</xdr:colOff>
                    <xdr:row>29</xdr:row>
                    <xdr:rowOff>47625</xdr:rowOff>
                  </from>
                  <to>
                    <xdr:col>3</xdr:col>
                    <xdr:colOff>571500</xdr:colOff>
                    <xdr:row>29</xdr:row>
                    <xdr:rowOff>219075</xdr:rowOff>
                  </to>
                </anchor>
              </controlPr>
            </control>
          </mc:Choice>
        </mc:AlternateContent>
        <mc:AlternateContent xmlns:mc="http://schemas.openxmlformats.org/markup-compatibility/2006">
          <mc:Choice Requires="x14">
            <control shapeId="2432" r:id="rId145" name="Option Button 384">
              <controlPr defaultSize="0" autoFill="0" autoLine="0" autoPict="0">
                <anchor moveWithCells="1">
                  <from>
                    <xdr:col>4</xdr:col>
                    <xdr:colOff>276225</xdr:colOff>
                    <xdr:row>29</xdr:row>
                    <xdr:rowOff>38100</xdr:rowOff>
                  </from>
                  <to>
                    <xdr:col>4</xdr:col>
                    <xdr:colOff>571500</xdr:colOff>
                    <xdr:row>29</xdr:row>
                    <xdr:rowOff>219075</xdr:rowOff>
                  </to>
                </anchor>
              </controlPr>
            </control>
          </mc:Choice>
        </mc:AlternateContent>
        <mc:AlternateContent xmlns:mc="http://schemas.openxmlformats.org/markup-compatibility/2006">
          <mc:Choice Requires="x14">
            <control shapeId="2433" r:id="rId146" name="Option Button 385">
              <controlPr defaultSize="0" autoFill="0" autoLine="0" autoPict="0">
                <anchor moveWithCells="1">
                  <from>
                    <xdr:col>5</xdr:col>
                    <xdr:colOff>276225</xdr:colOff>
                    <xdr:row>29</xdr:row>
                    <xdr:rowOff>47625</xdr:rowOff>
                  </from>
                  <to>
                    <xdr:col>5</xdr:col>
                    <xdr:colOff>571500</xdr:colOff>
                    <xdr:row>29</xdr:row>
                    <xdr:rowOff>219075</xdr:rowOff>
                  </to>
                </anchor>
              </controlPr>
            </control>
          </mc:Choice>
        </mc:AlternateContent>
        <mc:AlternateContent xmlns:mc="http://schemas.openxmlformats.org/markup-compatibility/2006">
          <mc:Choice Requires="x14">
            <control shapeId="2434" r:id="rId147" name="Option Button 386">
              <controlPr defaultSize="0" autoFill="0" autoLine="0" autoPict="0">
                <anchor moveWithCells="1">
                  <from>
                    <xdr:col>6</xdr:col>
                    <xdr:colOff>276225</xdr:colOff>
                    <xdr:row>29</xdr:row>
                    <xdr:rowOff>47625</xdr:rowOff>
                  </from>
                  <to>
                    <xdr:col>6</xdr:col>
                    <xdr:colOff>571500</xdr:colOff>
                    <xdr:row>29</xdr:row>
                    <xdr:rowOff>219075</xdr:rowOff>
                  </to>
                </anchor>
              </controlPr>
            </control>
          </mc:Choice>
        </mc:AlternateContent>
        <mc:AlternateContent xmlns:mc="http://schemas.openxmlformats.org/markup-compatibility/2006">
          <mc:Choice Requires="x14">
            <control shapeId="2435" r:id="rId148" name="Option Button 387">
              <controlPr defaultSize="0" autoFill="0" autoLine="0" autoPict="0">
                <anchor moveWithCells="1">
                  <from>
                    <xdr:col>7</xdr:col>
                    <xdr:colOff>266700</xdr:colOff>
                    <xdr:row>29</xdr:row>
                    <xdr:rowOff>47625</xdr:rowOff>
                  </from>
                  <to>
                    <xdr:col>7</xdr:col>
                    <xdr:colOff>542925</xdr:colOff>
                    <xdr:row>29</xdr:row>
                    <xdr:rowOff>219075</xdr:rowOff>
                  </to>
                </anchor>
              </controlPr>
            </control>
          </mc:Choice>
        </mc:AlternateContent>
        <mc:AlternateContent xmlns:mc="http://schemas.openxmlformats.org/markup-compatibility/2006">
          <mc:Choice Requires="x14">
            <control shapeId="2436" r:id="rId149" name="Option Button 388">
              <controlPr defaultSize="0" autoFill="0" autoLine="0" autoPict="0">
                <anchor moveWithCells="1">
                  <from>
                    <xdr:col>8</xdr:col>
                    <xdr:colOff>266700</xdr:colOff>
                    <xdr:row>29</xdr:row>
                    <xdr:rowOff>38100</xdr:rowOff>
                  </from>
                  <to>
                    <xdr:col>8</xdr:col>
                    <xdr:colOff>504825</xdr:colOff>
                    <xdr:row>29</xdr:row>
                    <xdr:rowOff>228600</xdr:rowOff>
                  </to>
                </anchor>
              </controlPr>
            </control>
          </mc:Choice>
        </mc:AlternateContent>
        <mc:AlternateContent xmlns:mc="http://schemas.openxmlformats.org/markup-compatibility/2006">
          <mc:Choice Requires="x14">
            <control shapeId="2437" r:id="rId150" name="Group Box 389">
              <controlPr defaultSize="0" autoFill="0" autoPict="0">
                <anchor moveWithCells="1">
                  <from>
                    <xdr:col>3</xdr:col>
                    <xdr:colOff>95250</xdr:colOff>
                    <xdr:row>29</xdr:row>
                    <xdr:rowOff>19050</xdr:rowOff>
                  </from>
                  <to>
                    <xdr:col>8</xdr:col>
                    <xdr:colOff>276225</xdr:colOff>
                    <xdr:row>30</xdr:row>
                    <xdr:rowOff>19050</xdr:rowOff>
                  </to>
                </anchor>
              </controlPr>
            </control>
          </mc:Choice>
        </mc:AlternateContent>
        <mc:AlternateContent xmlns:mc="http://schemas.openxmlformats.org/markup-compatibility/2006">
          <mc:Choice Requires="x14">
            <control shapeId="2438" r:id="rId151" name="Option Button 390">
              <controlPr defaultSize="0" autoFill="0" autoLine="0" autoPict="0">
                <anchor moveWithCells="1">
                  <from>
                    <xdr:col>3</xdr:col>
                    <xdr:colOff>266700</xdr:colOff>
                    <xdr:row>30</xdr:row>
                    <xdr:rowOff>47625</xdr:rowOff>
                  </from>
                  <to>
                    <xdr:col>3</xdr:col>
                    <xdr:colOff>571500</xdr:colOff>
                    <xdr:row>30</xdr:row>
                    <xdr:rowOff>219075</xdr:rowOff>
                  </to>
                </anchor>
              </controlPr>
            </control>
          </mc:Choice>
        </mc:AlternateContent>
        <mc:AlternateContent xmlns:mc="http://schemas.openxmlformats.org/markup-compatibility/2006">
          <mc:Choice Requires="x14">
            <control shapeId="2439" r:id="rId152" name="Option Button 391">
              <controlPr defaultSize="0" autoFill="0" autoLine="0" autoPict="0">
                <anchor moveWithCells="1">
                  <from>
                    <xdr:col>4</xdr:col>
                    <xdr:colOff>276225</xdr:colOff>
                    <xdr:row>30</xdr:row>
                    <xdr:rowOff>38100</xdr:rowOff>
                  </from>
                  <to>
                    <xdr:col>4</xdr:col>
                    <xdr:colOff>571500</xdr:colOff>
                    <xdr:row>30</xdr:row>
                    <xdr:rowOff>219075</xdr:rowOff>
                  </to>
                </anchor>
              </controlPr>
            </control>
          </mc:Choice>
        </mc:AlternateContent>
        <mc:AlternateContent xmlns:mc="http://schemas.openxmlformats.org/markup-compatibility/2006">
          <mc:Choice Requires="x14">
            <control shapeId="2440" r:id="rId153" name="Option Button 392">
              <controlPr defaultSize="0" autoFill="0" autoLine="0" autoPict="0">
                <anchor moveWithCells="1">
                  <from>
                    <xdr:col>5</xdr:col>
                    <xdr:colOff>276225</xdr:colOff>
                    <xdr:row>30</xdr:row>
                    <xdr:rowOff>47625</xdr:rowOff>
                  </from>
                  <to>
                    <xdr:col>5</xdr:col>
                    <xdr:colOff>571500</xdr:colOff>
                    <xdr:row>30</xdr:row>
                    <xdr:rowOff>219075</xdr:rowOff>
                  </to>
                </anchor>
              </controlPr>
            </control>
          </mc:Choice>
        </mc:AlternateContent>
        <mc:AlternateContent xmlns:mc="http://schemas.openxmlformats.org/markup-compatibility/2006">
          <mc:Choice Requires="x14">
            <control shapeId="2441" r:id="rId154" name="Option Button 393">
              <controlPr defaultSize="0" autoFill="0" autoLine="0" autoPict="0">
                <anchor moveWithCells="1">
                  <from>
                    <xdr:col>6</xdr:col>
                    <xdr:colOff>276225</xdr:colOff>
                    <xdr:row>30</xdr:row>
                    <xdr:rowOff>47625</xdr:rowOff>
                  </from>
                  <to>
                    <xdr:col>6</xdr:col>
                    <xdr:colOff>571500</xdr:colOff>
                    <xdr:row>30</xdr:row>
                    <xdr:rowOff>219075</xdr:rowOff>
                  </to>
                </anchor>
              </controlPr>
            </control>
          </mc:Choice>
        </mc:AlternateContent>
        <mc:AlternateContent xmlns:mc="http://schemas.openxmlformats.org/markup-compatibility/2006">
          <mc:Choice Requires="x14">
            <control shapeId="2442" r:id="rId155" name="Option Button 394">
              <controlPr defaultSize="0" autoFill="0" autoLine="0" autoPict="0">
                <anchor moveWithCells="1">
                  <from>
                    <xdr:col>7</xdr:col>
                    <xdr:colOff>266700</xdr:colOff>
                    <xdr:row>30</xdr:row>
                    <xdr:rowOff>47625</xdr:rowOff>
                  </from>
                  <to>
                    <xdr:col>7</xdr:col>
                    <xdr:colOff>542925</xdr:colOff>
                    <xdr:row>30</xdr:row>
                    <xdr:rowOff>219075</xdr:rowOff>
                  </to>
                </anchor>
              </controlPr>
            </control>
          </mc:Choice>
        </mc:AlternateContent>
        <mc:AlternateContent xmlns:mc="http://schemas.openxmlformats.org/markup-compatibility/2006">
          <mc:Choice Requires="x14">
            <control shapeId="2443" r:id="rId156" name="Option Button 395">
              <controlPr defaultSize="0" autoFill="0" autoLine="0" autoPict="0">
                <anchor moveWithCells="1">
                  <from>
                    <xdr:col>8</xdr:col>
                    <xdr:colOff>266700</xdr:colOff>
                    <xdr:row>30</xdr:row>
                    <xdr:rowOff>38100</xdr:rowOff>
                  </from>
                  <to>
                    <xdr:col>8</xdr:col>
                    <xdr:colOff>504825</xdr:colOff>
                    <xdr:row>30</xdr:row>
                    <xdr:rowOff>228600</xdr:rowOff>
                  </to>
                </anchor>
              </controlPr>
            </control>
          </mc:Choice>
        </mc:AlternateContent>
        <mc:AlternateContent xmlns:mc="http://schemas.openxmlformats.org/markup-compatibility/2006">
          <mc:Choice Requires="x14">
            <control shapeId="2444" r:id="rId157" name="Group Box 396">
              <controlPr defaultSize="0" autoFill="0" autoPict="0">
                <anchor moveWithCells="1">
                  <from>
                    <xdr:col>3</xdr:col>
                    <xdr:colOff>104775</xdr:colOff>
                    <xdr:row>30</xdr:row>
                    <xdr:rowOff>19050</xdr:rowOff>
                  </from>
                  <to>
                    <xdr:col>8</xdr:col>
                    <xdr:colOff>276225</xdr:colOff>
                    <xdr:row>31</xdr:row>
                    <xdr:rowOff>19050</xdr:rowOff>
                  </to>
                </anchor>
              </controlPr>
            </control>
          </mc:Choice>
        </mc:AlternateContent>
        <mc:AlternateContent xmlns:mc="http://schemas.openxmlformats.org/markup-compatibility/2006">
          <mc:Choice Requires="x14">
            <control shapeId="2445" r:id="rId158" name="Option Button 397">
              <controlPr defaultSize="0" autoFill="0" autoLine="0" autoPict="0">
                <anchor moveWithCells="1">
                  <from>
                    <xdr:col>3</xdr:col>
                    <xdr:colOff>266700</xdr:colOff>
                    <xdr:row>31</xdr:row>
                    <xdr:rowOff>38100</xdr:rowOff>
                  </from>
                  <to>
                    <xdr:col>3</xdr:col>
                    <xdr:colOff>571500</xdr:colOff>
                    <xdr:row>31</xdr:row>
                    <xdr:rowOff>209550</xdr:rowOff>
                  </to>
                </anchor>
              </controlPr>
            </control>
          </mc:Choice>
        </mc:AlternateContent>
        <mc:AlternateContent xmlns:mc="http://schemas.openxmlformats.org/markup-compatibility/2006">
          <mc:Choice Requires="x14">
            <control shapeId="2446" r:id="rId159" name="Option Button 398">
              <controlPr defaultSize="0" autoFill="0" autoLine="0" autoPict="0">
                <anchor moveWithCells="1">
                  <from>
                    <xdr:col>4</xdr:col>
                    <xdr:colOff>276225</xdr:colOff>
                    <xdr:row>31</xdr:row>
                    <xdr:rowOff>28575</xdr:rowOff>
                  </from>
                  <to>
                    <xdr:col>4</xdr:col>
                    <xdr:colOff>571500</xdr:colOff>
                    <xdr:row>31</xdr:row>
                    <xdr:rowOff>209550</xdr:rowOff>
                  </to>
                </anchor>
              </controlPr>
            </control>
          </mc:Choice>
        </mc:AlternateContent>
        <mc:AlternateContent xmlns:mc="http://schemas.openxmlformats.org/markup-compatibility/2006">
          <mc:Choice Requires="x14">
            <control shapeId="2447" r:id="rId160" name="Option Button 399">
              <controlPr defaultSize="0" autoFill="0" autoLine="0" autoPict="0">
                <anchor moveWithCells="1">
                  <from>
                    <xdr:col>5</xdr:col>
                    <xdr:colOff>276225</xdr:colOff>
                    <xdr:row>31</xdr:row>
                    <xdr:rowOff>38100</xdr:rowOff>
                  </from>
                  <to>
                    <xdr:col>5</xdr:col>
                    <xdr:colOff>571500</xdr:colOff>
                    <xdr:row>31</xdr:row>
                    <xdr:rowOff>209550</xdr:rowOff>
                  </to>
                </anchor>
              </controlPr>
            </control>
          </mc:Choice>
        </mc:AlternateContent>
        <mc:AlternateContent xmlns:mc="http://schemas.openxmlformats.org/markup-compatibility/2006">
          <mc:Choice Requires="x14">
            <control shapeId="2448" r:id="rId161" name="Option Button 400">
              <controlPr defaultSize="0" autoFill="0" autoLine="0" autoPict="0">
                <anchor moveWithCells="1">
                  <from>
                    <xdr:col>6</xdr:col>
                    <xdr:colOff>276225</xdr:colOff>
                    <xdr:row>31</xdr:row>
                    <xdr:rowOff>38100</xdr:rowOff>
                  </from>
                  <to>
                    <xdr:col>6</xdr:col>
                    <xdr:colOff>571500</xdr:colOff>
                    <xdr:row>31</xdr:row>
                    <xdr:rowOff>209550</xdr:rowOff>
                  </to>
                </anchor>
              </controlPr>
            </control>
          </mc:Choice>
        </mc:AlternateContent>
        <mc:AlternateContent xmlns:mc="http://schemas.openxmlformats.org/markup-compatibility/2006">
          <mc:Choice Requires="x14">
            <control shapeId="2449" r:id="rId162" name="Option Button 401">
              <controlPr defaultSize="0" autoFill="0" autoLine="0" autoPict="0">
                <anchor moveWithCells="1">
                  <from>
                    <xdr:col>7</xdr:col>
                    <xdr:colOff>266700</xdr:colOff>
                    <xdr:row>31</xdr:row>
                    <xdr:rowOff>38100</xdr:rowOff>
                  </from>
                  <to>
                    <xdr:col>7</xdr:col>
                    <xdr:colOff>542925</xdr:colOff>
                    <xdr:row>31</xdr:row>
                    <xdr:rowOff>209550</xdr:rowOff>
                  </to>
                </anchor>
              </controlPr>
            </control>
          </mc:Choice>
        </mc:AlternateContent>
        <mc:AlternateContent xmlns:mc="http://schemas.openxmlformats.org/markup-compatibility/2006">
          <mc:Choice Requires="x14">
            <control shapeId="2450" r:id="rId163" name="Option Button 402">
              <controlPr defaultSize="0" autoFill="0" autoLine="0" autoPict="0">
                <anchor moveWithCells="1">
                  <from>
                    <xdr:col>8</xdr:col>
                    <xdr:colOff>266700</xdr:colOff>
                    <xdr:row>31</xdr:row>
                    <xdr:rowOff>28575</xdr:rowOff>
                  </from>
                  <to>
                    <xdr:col>8</xdr:col>
                    <xdr:colOff>504825</xdr:colOff>
                    <xdr:row>31</xdr:row>
                    <xdr:rowOff>219075</xdr:rowOff>
                  </to>
                </anchor>
              </controlPr>
            </control>
          </mc:Choice>
        </mc:AlternateContent>
        <mc:AlternateContent xmlns:mc="http://schemas.openxmlformats.org/markup-compatibility/2006">
          <mc:Choice Requires="x14">
            <control shapeId="2451" r:id="rId164" name="Group Box 403">
              <controlPr defaultSize="0" autoFill="0" autoPict="0">
                <anchor moveWithCells="1">
                  <from>
                    <xdr:col>3</xdr:col>
                    <xdr:colOff>95250</xdr:colOff>
                    <xdr:row>31</xdr:row>
                    <xdr:rowOff>19050</xdr:rowOff>
                  </from>
                  <to>
                    <xdr:col>8</xdr:col>
                    <xdr:colOff>276225</xdr:colOff>
                    <xdr:row>32</xdr:row>
                    <xdr:rowOff>0</xdr:rowOff>
                  </to>
                </anchor>
              </controlPr>
            </control>
          </mc:Choice>
        </mc:AlternateContent>
        <mc:AlternateContent xmlns:mc="http://schemas.openxmlformats.org/markup-compatibility/2006">
          <mc:Choice Requires="x14">
            <control shapeId="2452" r:id="rId165" name="Option Button 404">
              <controlPr defaultSize="0" autoFill="0" autoLine="0" autoPict="0">
                <anchor moveWithCells="1">
                  <from>
                    <xdr:col>3</xdr:col>
                    <xdr:colOff>266700</xdr:colOff>
                    <xdr:row>32</xdr:row>
                    <xdr:rowOff>47625</xdr:rowOff>
                  </from>
                  <to>
                    <xdr:col>3</xdr:col>
                    <xdr:colOff>571500</xdr:colOff>
                    <xdr:row>32</xdr:row>
                    <xdr:rowOff>219075</xdr:rowOff>
                  </to>
                </anchor>
              </controlPr>
            </control>
          </mc:Choice>
        </mc:AlternateContent>
        <mc:AlternateContent xmlns:mc="http://schemas.openxmlformats.org/markup-compatibility/2006">
          <mc:Choice Requires="x14">
            <control shapeId="2453" r:id="rId166" name="Option Button 405">
              <controlPr defaultSize="0" autoFill="0" autoLine="0" autoPict="0">
                <anchor moveWithCells="1">
                  <from>
                    <xdr:col>4</xdr:col>
                    <xdr:colOff>276225</xdr:colOff>
                    <xdr:row>32</xdr:row>
                    <xdr:rowOff>38100</xdr:rowOff>
                  </from>
                  <to>
                    <xdr:col>4</xdr:col>
                    <xdr:colOff>571500</xdr:colOff>
                    <xdr:row>32</xdr:row>
                    <xdr:rowOff>219075</xdr:rowOff>
                  </to>
                </anchor>
              </controlPr>
            </control>
          </mc:Choice>
        </mc:AlternateContent>
        <mc:AlternateContent xmlns:mc="http://schemas.openxmlformats.org/markup-compatibility/2006">
          <mc:Choice Requires="x14">
            <control shapeId="2454" r:id="rId167" name="Option Button 406">
              <controlPr defaultSize="0" autoFill="0" autoLine="0" autoPict="0">
                <anchor moveWithCells="1">
                  <from>
                    <xdr:col>5</xdr:col>
                    <xdr:colOff>276225</xdr:colOff>
                    <xdr:row>32</xdr:row>
                    <xdr:rowOff>47625</xdr:rowOff>
                  </from>
                  <to>
                    <xdr:col>5</xdr:col>
                    <xdr:colOff>571500</xdr:colOff>
                    <xdr:row>32</xdr:row>
                    <xdr:rowOff>219075</xdr:rowOff>
                  </to>
                </anchor>
              </controlPr>
            </control>
          </mc:Choice>
        </mc:AlternateContent>
        <mc:AlternateContent xmlns:mc="http://schemas.openxmlformats.org/markup-compatibility/2006">
          <mc:Choice Requires="x14">
            <control shapeId="2455" r:id="rId168" name="Option Button 407">
              <controlPr defaultSize="0" autoFill="0" autoLine="0" autoPict="0">
                <anchor moveWithCells="1">
                  <from>
                    <xdr:col>6</xdr:col>
                    <xdr:colOff>276225</xdr:colOff>
                    <xdr:row>32</xdr:row>
                    <xdr:rowOff>47625</xdr:rowOff>
                  </from>
                  <to>
                    <xdr:col>6</xdr:col>
                    <xdr:colOff>571500</xdr:colOff>
                    <xdr:row>32</xdr:row>
                    <xdr:rowOff>219075</xdr:rowOff>
                  </to>
                </anchor>
              </controlPr>
            </control>
          </mc:Choice>
        </mc:AlternateContent>
        <mc:AlternateContent xmlns:mc="http://schemas.openxmlformats.org/markup-compatibility/2006">
          <mc:Choice Requires="x14">
            <control shapeId="2456" r:id="rId169" name="Option Button 408">
              <controlPr defaultSize="0" autoFill="0" autoLine="0" autoPict="0">
                <anchor moveWithCells="1">
                  <from>
                    <xdr:col>7</xdr:col>
                    <xdr:colOff>266700</xdr:colOff>
                    <xdr:row>32</xdr:row>
                    <xdr:rowOff>47625</xdr:rowOff>
                  </from>
                  <to>
                    <xdr:col>7</xdr:col>
                    <xdr:colOff>542925</xdr:colOff>
                    <xdr:row>32</xdr:row>
                    <xdr:rowOff>219075</xdr:rowOff>
                  </to>
                </anchor>
              </controlPr>
            </control>
          </mc:Choice>
        </mc:AlternateContent>
        <mc:AlternateContent xmlns:mc="http://schemas.openxmlformats.org/markup-compatibility/2006">
          <mc:Choice Requires="x14">
            <control shapeId="2457" r:id="rId170" name="Option Button 409">
              <controlPr defaultSize="0" autoFill="0" autoLine="0" autoPict="0">
                <anchor moveWithCells="1">
                  <from>
                    <xdr:col>8</xdr:col>
                    <xdr:colOff>266700</xdr:colOff>
                    <xdr:row>32</xdr:row>
                    <xdr:rowOff>38100</xdr:rowOff>
                  </from>
                  <to>
                    <xdr:col>8</xdr:col>
                    <xdr:colOff>504825</xdr:colOff>
                    <xdr:row>32</xdr:row>
                    <xdr:rowOff>228600</xdr:rowOff>
                  </to>
                </anchor>
              </controlPr>
            </control>
          </mc:Choice>
        </mc:AlternateContent>
        <mc:AlternateContent xmlns:mc="http://schemas.openxmlformats.org/markup-compatibility/2006">
          <mc:Choice Requires="x14">
            <control shapeId="2458" r:id="rId171" name="Group Box 410">
              <controlPr defaultSize="0" autoFill="0" autoPict="0">
                <anchor moveWithCells="1">
                  <from>
                    <xdr:col>3</xdr:col>
                    <xdr:colOff>104775</xdr:colOff>
                    <xdr:row>32</xdr:row>
                    <xdr:rowOff>19050</xdr:rowOff>
                  </from>
                  <to>
                    <xdr:col>8</xdr:col>
                    <xdr:colOff>276225</xdr:colOff>
                    <xdr:row>32</xdr:row>
                    <xdr:rowOff>238125</xdr:rowOff>
                  </to>
                </anchor>
              </controlPr>
            </control>
          </mc:Choice>
        </mc:AlternateContent>
        <mc:AlternateContent xmlns:mc="http://schemas.openxmlformats.org/markup-compatibility/2006">
          <mc:Choice Requires="x14">
            <control shapeId="2459" r:id="rId172" name="Option Button 411">
              <controlPr defaultSize="0" autoFill="0" autoLine="0" autoPict="0">
                <anchor moveWithCells="1">
                  <from>
                    <xdr:col>3</xdr:col>
                    <xdr:colOff>266700</xdr:colOff>
                    <xdr:row>33</xdr:row>
                    <xdr:rowOff>57150</xdr:rowOff>
                  </from>
                  <to>
                    <xdr:col>3</xdr:col>
                    <xdr:colOff>571500</xdr:colOff>
                    <xdr:row>33</xdr:row>
                    <xdr:rowOff>228600</xdr:rowOff>
                  </to>
                </anchor>
              </controlPr>
            </control>
          </mc:Choice>
        </mc:AlternateContent>
        <mc:AlternateContent xmlns:mc="http://schemas.openxmlformats.org/markup-compatibility/2006">
          <mc:Choice Requires="x14">
            <control shapeId="2460" r:id="rId173" name="Option Button 412">
              <controlPr defaultSize="0" autoFill="0" autoLine="0" autoPict="0">
                <anchor moveWithCells="1">
                  <from>
                    <xdr:col>4</xdr:col>
                    <xdr:colOff>276225</xdr:colOff>
                    <xdr:row>33</xdr:row>
                    <xdr:rowOff>47625</xdr:rowOff>
                  </from>
                  <to>
                    <xdr:col>4</xdr:col>
                    <xdr:colOff>571500</xdr:colOff>
                    <xdr:row>33</xdr:row>
                    <xdr:rowOff>228600</xdr:rowOff>
                  </to>
                </anchor>
              </controlPr>
            </control>
          </mc:Choice>
        </mc:AlternateContent>
        <mc:AlternateContent xmlns:mc="http://schemas.openxmlformats.org/markup-compatibility/2006">
          <mc:Choice Requires="x14">
            <control shapeId="2461" r:id="rId174" name="Option Button 413">
              <controlPr defaultSize="0" autoFill="0" autoLine="0" autoPict="0">
                <anchor moveWithCells="1">
                  <from>
                    <xdr:col>5</xdr:col>
                    <xdr:colOff>276225</xdr:colOff>
                    <xdr:row>33</xdr:row>
                    <xdr:rowOff>57150</xdr:rowOff>
                  </from>
                  <to>
                    <xdr:col>5</xdr:col>
                    <xdr:colOff>571500</xdr:colOff>
                    <xdr:row>33</xdr:row>
                    <xdr:rowOff>228600</xdr:rowOff>
                  </to>
                </anchor>
              </controlPr>
            </control>
          </mc:Choice>
        </mc:AlternateContent>
        <mc:AlternateContent xmlns:mc="http://schemas.openxmlformats.org/markup-compatibility/2006">
          <mc:Choice Requires="x14">
            <control shapeId="2462" r:id="rId175" name="Option Button 414">
              <controlPr defaultSize="0" autoFill="0" autoLine="0" autoPict="0">
                <anchor moveWithCells="1">
                  <from>
                    <xdr:col>6</xdr:col>
                    <xdr:colOff>276225</xdr:colOff>
                    <xdr:row>33</xdr:row>
                    <xdr:rowOff>57150</xdr:rowOff>
                  </from>
                  <to>
                    <xdr:col>6</xdr:col>
                    <xdr:colOff>571500</xdr:colOff>
                    <xdr:row>33</xdr:row>
                    <xdr:rowOff>228600</xdr:rowOff>
                  </to>
                </anchor>
              </controlPr>
            </control>
          </mc:Choice>
        </mc:AlternateContent>
        <mc:AlternateContent xmlns:mc="http://schemas.openxmlformats.org/markup-compatibility/2006">
          <mc:Choice Requires="x14">
            <control shapeId="2463" r:id="rId176" name="Option Button 415">
              <controlPr defaultSize="0" autoFill="0" autoLine="0" autoPict="0">
                <anchor moveWithCells="1">
                  <from>
                    <xdr:col>7</xdr:col>
                    <xdr:colOff>266700</xdr:colOff>
                    <xdr:row>33</xdr:row>
                    <xdr:rowOff>57150</xdr:rowOff>
                  </from>
                  <to>
                    <xdr:col>7</xdr:col>
                    <xdr:colOff>542925</xdr:colOff>
                    <xdr:row>33</xdr:row>
                    <xdr:rowOff>228600</xdr:rowOff>
                  </to>
                </anchor>
              </controlPr>
            </control>
          </mc:Choice>
        </mc:AlternateContent>
        <mc:AlternateContent xmlns:mc="http://schemas.openxmlformats.org/markup-compatibility/2006">
          <mc:Choice Requires="x14">
            <control shapeId="2464" r:id="rId177" name="Option Button 416">
              <controlPr defaultSize="0" autoFill="0" autoLine="0" autoPict="0">
                <anchor moveWithCells="1">
                  <from>
                    <xdr:col>8</xdr:col>
                    <xdr:colOff>266700</xdr:colOff>
                    <xdr:row>33</xdr:row>
                    <xdr:rowOff>47625</xdr:rowOff>
                  </from>
                  <to>
                    <xdr:col>8</xdr:col>
                    <xdr:colOff>504825</xdr:colOff>
                    <xdr:row>33</xdr:row>
                    <xdr:rowOff>238125</xdr:rowOff>
                  </to>
                </anchor>
              </controlPr>
            </control>
          </mc:Choice>
        </mc:AlternateContent>
        <mc:AlternateContent xmlns:mc="http://schemas.openxmlformats.org/markup-compatibility/2006">
          <mc:Choice Requires="x14">
            <control shapeId="2465" r:id="rId178" name="Group Box 417">
              <controlPr defaultSize="0" autoFill="0" autoPict="0">
                <anchor moveWithCells="1">
                  <from>
                    <xdr:col>3</xdr:col>
                    <xdr:colOff>104775</xdr:colOff>
                    <xdr:row>33</xdr:row>
                    <xdr:rowOff>19050</xdr:rowOff>
                  </from>
                  <to>
                    <xdr:col>8</xdr:col>
                    <xdr:colOff>276225</xdr:colOff>
                    <xdr:row>34</xdr:row>
                    <xdr:rowOff>19050</xdr:rowOff>
                  </to>
                </anchor>
              </controlPr>
            </control>
          </mc:Choice>
        </mc:AlternateContent>
        <mc:AlternateContent xmlns:mc="http://schemas.openxmlformats.org/markup-compatibility/2006">
          <mc:Choice Requires="x14">
            <control shapeId="2466" r:id="rId179" name="Option Button 418">
              <controlPr defaultSize="0" autoFill="0" autoLine="0" autoPict="0">
                <anchor moveWithCells="1">
                  <from>
                    <xdr:col>3</xdr:col>
                    <xdr:colOff>266700</xdr:colOff>
                    <xdr:row>34</xdr:row>
                    <xdr:rowOff>209550</xdr:rowOff>
                  </from>
                  <to>
                    <xdr:col>3</xdr:col>
                    <xdr:colOff>571500</xdr:colOff>
                    <xdr:row>34</xdr:row>
                    <xdr:rowOff>381000</xdr:rowOff>
                  </to>
                </anchor>
              </controlPr>
            </control>
          </mc:Choice>
        </mc:AlternateContent>
        <mc:AlternateContent xmlns:mc="http://schemas.openxmlformats.org/markup-compatibility/2006">
          <mc:Choice Requires="x14">
            <control shapeId="2467" r:id="rId180" name="Option Button 419">
              <controlPr defaultSize="0" autoFill="0" autoLine="0" autoPict="0">
                <anchor moveWithCells="1">
                  <from>
                    <xdr:col>4</xdr:col>
                    <xdr:colOff>276225</xdr:colOff>
                    <xdr:row>34</xdr:row>
                    <xdr:rowOff>200025</xdr:rowOff>
                  </from>
                  <to>
                    <xdr:col>4</xdr:col>
                    <xdr:colOff>571500</xdr:colOff>
                    <xdr:row>34</xdr:row>
                    <xdr:rowOff>381000</xdr:rowOff>
                  </to>
                </anchor>
              </controlPr>
            </control>
          </mc:Choice>
        </mc:AlternateContent>
        <mc:AlternateContent xmlns:mc="http://schemas.openxmlformats.org/markup-compatibility/2006">
          <mc:Choice Requires="x14">
            <control shapeId="2468" r:id="rId181" name="Option Button 420">
              <controlPr defaultSize="0" autoFill="0" autoLine="0" autoPict="0">
                <anchor moveWithCells="1">
                  <from>
                    <xdr:col>5</xdr:col>
                    <xdr:colOff>276225</xdr:colOff>
                    <xdr:row>34</xdr:row>
                    <xdr:rowOff>209550</xdr:rowOff>
                  </from>
                  <to>
                    <xdr:col>5</xdr:col>
                    <xdr:colOff>571500</xdr:colOff>
                    <xdr:row>34</xdr:row>
                    <xdr:rowOff>381000</xdr:rowOff>
                  </to>
                </anchor>
              </controlPr>
            </control>
          </mc:Choice>
        </mc:AlternateContent>
        <mc:AlternateContent xmlns:mc="http://schemas.openxmlformats.org/markup-compatibility/2006">
          <mc:Choice Requires="x14">
            <control shapeId="2469" r:id="rId182" name="Option Button 421">
              <controlPr defaultSize="0" autoFill="0" autoLine="0" autoPict="0">
                <anchor moveWithCells="1">
                  <from>
                    <xdr:col>6</xdr:col>
                    <xdr:colOff>276225</xdr:colOff>
                    <xdr:row>34</xdr:row>
                    <xdr:rowOff>209550</xdr:rowOff>
                  </from>
                  <to>
                    <xdr:col>6</xdr:col>
                    <xdr:colOff>571500</xdr:colOff>
                    <xdr:row>34</xdr:row>
                    <xdr:rowOff>381000</xdr:rowOff>
                  </to>
                </anchor>
              </controlPr>
            </control>
          </mc:Choice>
        </mc:AlternateContent>
        <mc:AlternateContent xmlns:mc="http://schemas.openxmlformats.org/markup-compatibility/2006">
          <mc:Choice Requires="x14">
            <control shapeId="2470" r:id="rId183" name="Option Button 422">
              <controlPr defaultSize="0" autoFill="0" autoLine="0" autoPict="0">
                <anchor moveWithCells="1">
                  <from>
                    <xdr:col>7</xdr:col>
                    <xdr:colOff>266700</xdr:colOff>
                    <xdr:row>34</xdr:row>
                    <xdr:rowOff>209550</xdr:rowOff>
                  </from>
                  <to>
                    <xdr:col>7</xdr:col>
                    <xdr:colOff>542925</xdr:colOff>
                    <xdr:row>34</xdr:row>
                    <xdr:rowOff>381000</xdr:rowOff>
                  </to>
                </anchor>
              </controlPr>
            </control>
          </mc:Choice>
        </mc:AlternateContent>
        <mc:AlternateContent xmlns:mc="http://schemas.openxmlformats.org/markup-compatibility/2006">
          <mc:Choice Requires="x14">
            <control shapeId="2471" r:id="rId184" name="Option Button 423">
              <controlPr defaultSize="0" autoFill="0" autoLine="0" autoPict="0">
                <anchor moveWithCells="1">
                  <from>
                    <xdr:col>8</xdr:col>
                    <xdr:colOff>266700</xdr:colOff>
                    <xdr:row>34</xdr:row>
                    <xdr:rowOff>200025</xdr:rowOff>
                  </from>
                  <to>
                    <xdr:col>8</xdr:col>
                    <xdr:colOff>504825</xdr:colOff>
                    <xdr:row>34</xdr:row>
                    <xdr:rowOff>390525</xdr:rowOff>
                  </to>
                </anchor>
              </controlPr>
            </control>
          </mc:Choice>
        </mc:AlternateContent>
        <mc:AlternateContent xmlns:mc="http://schemas.openxmlformats.org/markup-compatibility/2006">
          <mc:Choice Requires="x14">
            <control shapeId="2472" r:id="rId185" name="Group Box 424">
              <controlPr defaultSize="0" autoFill="0" autoPict="0">
                <anchor moveWithCells="1">
                  <from>
                    <xdr:col>3</xdr:col>
                    <xdr:colOff>104775</xdr:colOff>
                    <xdr:row>34</xdr:row>
                    <xdr:rowOff>38100</xdr:rowOff>
                  </from>
                  <to>
                    <xdr:col>8</xdr:col>
                    <xdr:colOff>276225</xdr:colOff>
                    <xdr:row>35</xdr:row>
                    <xdr:rowOff>19050</xdr:rowOff>
                  </to>
                </anchor>
              </controlPr>
            </control>
          </mc:Choice>
        </mc:AlternateContent>
        <mc:AlternateContent xmlns:mc="http://schemas.openxmlformats.org/markup-compatibility/2006">
          <mc:Choice Requires="x14">
            <control shapeId="2473" r:id="rId186" name="Option Button 425">
              <controlPr defaultSize="0" autoFill="0" autoLine="0" autoPict="0">
                <anchor moveWithCells="1">
                  <from>
                    <xdr:col>3</xdr:col>
                    <xdr:colOff>266700</xdr:colOff>
                    <xdr:row>35</xdr:row>
                    <xdr:rowOff>219075</xdr:rowOff>
                  </from>
                  <to>
                    <xdr:col>3</xdr:col>
                    <xdr:colOff>571500</xdr:colOff>
                    <xdr:row>35</xdr:row>
                    <xdr:rowOff>390525</xdr:rowOff>
                  </to>
                </anchor>
              </controlPr>
            </control>
          </mc:Choice>
        </mc:AlternateContent>
        <mc:AlternateContent xmlns:mc="http://schemas.openxmlformats.org/markup-compatibility/2006">
          <mc:Choice Requires="x14">
            <control shapeId="2474" r:id="rId187" name="Option Button 426">
              <controlPr defaultSize="0" autoFill="0" autoLine="0" autoPict="0">
                <anchor moveWithCells="1">
                  <from>
                    <xdr:col>4</xdr:col>
                    <xdr:colOff>276225</xdr:colOff>
                    <xdr:row>35</xdr:row>
                    <xdr:rowOff>209550</xdr:rowOff>
                  </from>
                  <to>
                    <xdr:col>4</xdr:col>
                    <xdr:colOff>571500</xdr:colOff>
                    <xdr:row>35</xdr:row>
                    <xdr:rowOff>390525</xdr:rowOff>
                  </to>
                </anchor>
              </controlPr>
            </control>
          </mc:Choice>
        </mc:AlternateContent>
        <mc:AlternateContent xmlns:mc="http://schemas.openxmlformats.org/markup-compatibility/2006">
          <mc:Choice Requires="x14">
            <control shapeId="2475" r:id="rId188" name="Option Button 427">
              <controlPr defaultSize="0" autoFill="0" autoLine="0" autoPict="0">
                <anchor moveWithCells="1">
                  <from>
                    <xdr:col>5</xdr:col>
                    <xdr:colOff>276225</xdr:colOff>
                    <xdr:row>35</xdr:row>
                    <xdr:rowOff>219075</xdr:rowOff>
                  </from>
                  <to>
                    <xdr:col>5</xdr:col>
                    <xdr:colOff>571500</xdr:colOff>
                    <xdr:row>35</xdr:row>
                    <xdr:rowOff>390525</xdr:rowOff>
                  </to>
                </anchor>
              </controlPr>
            </control>
          </mc:Choice>
        </mc:AlternateContent>
        <mc:AlternateContent xmlns:mc="http://schemas.openxmlformats.org/markup-compatibility/2006">
          <mc:Choice Requires="x14">
            <control shapeId="2476" r:id="rId189" name="Option Button 428">
              <controlPr defaultSize="0" autoFill="0" autoLine="0" autoPict="0">
                <anchor moveWithCells="1">
                  <from>
                    <xdr:col>6</xdr:col>
                    <xdr:colOff>276225</xdr:colOff>
                    <xdr:row>35</xdr:row>
                    <xdr:rowOff>219075</xdr:rowOff>
                  </from>
                  <to>
                    <xdr:col>6</xdr:col>
                    <xdr:colOff>571500</xdr:colOff>
                    <xdr:row>35</xdr:row>
                    <xdr:rowOff>390525</xdr:rowOff>
                  </to>
                </anchor>
              </controlPr>
            </control>
          </mc:Choice>
        </mc:AlternateContent>
        <mc:AlternateContent xmlns:mc="http://schemas.openxmlformats.org/markup-compatibility/2006">
          <mc:Choice Requires="x14">
            <control shapeId="2477" r:id="rId190" name="Option Button 429">
              <controlPr defaultSize="0" autoFill="0" autoLine="0" autoPict="0">
                <anchor moveWithCells="1">
                  <from>
                    <xdr:col>7</xdr:col>
                    <xdr:colOff>276225</xdr:colOff>
                    <xdr:row>35</xdr:row>
                    <xdr:rowOff>219075</xdr:rowOff>
                  </from>
                  <to>
                    <xdr:col>7</xdr:col>
                    <xdr:colOff>542925</xdr:colOff>
                    <xdr:row>35</xdr:row>
                    <xdr:rowOff>390525</xdr:rowOff>
                  </to>
                </anchor>
              </controlPr>
            </control>
          </mc:Choice>
        </mc:AlternateContent>
        <mc:AlternateContent xmlns:mc="http://schemas.openxmlformats.org/markup-compatibility/2006">
          <mc:Choice Requires="x14">
            <control shapeId="2478" r:id="rId191" name="Option Button 430">
              <controlPr defaultSize="0" autoFill="0" autoLine="0" autoPict="0">
                <anchor moveWithCells="1">
                  <from>
                    <xdr:col>8</xdr:col>
                    <xdr:colOff>276225</xdr:colOff>
                    <xdr:row>35</xdr:row>
                    <xdr:rowOff>209550</xdr:rowOff>
                  </from>
                  <to>
                    <xdr:col>8</xdr:col>
                    <xdr:colOff>504825</xdr:colOff>
                    <xdr:row>35</xdr:row>
                    <xdr:rowOff>400050</xdr:rowOff>
                  </to>
                </anchor>
              </controlPr>
            </control>
          </mc:Choice>
        </mc:AlternateContent>
        <mc:AlternateContent xmlns:mc="http://schemas.openxmlformats.org/markup-compatibility/2006">
          <mc:Choice Requires="x14">
            <control shapeId="2479" r:id="rId192" name="Group Box 431">
              <controlPr defaultSize="0" autoFill="0" autoPict="0">
                <anchor moveWithCells="1">
                  <from>
                    <xdr:col>3</xdr:col>
                    <xdr:colOff>114300</xdr:colOff>
                    <xdr:row>35</xdr:row>
                    <xdr:rowOff>28575</xdr:rowOff>
                  </from>
                  <to>
                    <xdr:col>8</xdr:col>
                    <xdr:colOff>285750</xdr:colOff>
                    <xdr:row>36</xdr:row>
                    <xdr:rowOff>9525</xdr:rowOff>
                  </to>
                </anchor>
              </controlPr>
            </control>
          </mc:Choice>
        </mc:AlternateContent>
        <mc:AlternateContent xmlns:mc="http://schemas.openxmlformats.org/markup-compatibility/2006">
          <mc:Choice Requires="x14">
            <control shapeId="2480" r:id="rId193" name="Option Button 432">
              <controlPr defaultSize="0" autoFill="0" autoLine="0" autoPict="0">
                <anchor moveWithCells="1">
                  <from>
                    <xdr:col>3</xdr:col>
                    <xdr:colOff>266700</xdr:colOff>
                    <xdr:row>37</xdr:row>
                    <xdr:rowOff>38100</xdr:rowOff>
                  </from>
                  <to>
                    <xdr:col>3</xdr:col>
                    <xdr:colOff>571500</xdr:colOff>
                    <xdr:row>37</xdr:row>
                    <xdr:rowOff>209550</xdr:rowOff>
                  </to>
                </anchor>
              </controlPr>
            </control>
          </mc:Choice>
        </mc:AlternateContent>
        <mc:AlternateContent xmlns:mc="http://schemas.openxmlformats.org/markup-compatibility/2006">
          <mc:Choice Requires="x14">
            <control shapeId="2481" r:id="rId194" name="Option Button 433">
              <controlPr defaultSize="0" autoFill="0" autoLine="0" autoPict="0">
                <anchor moveWithCells="1">
                  <from>
                    <xdr:col>4</xdr:col>
                    <xdr:colOff>276225</xdr:colOff>
                    <xdr:row>37</xdr:row>
                    <xdr:rowOff>28575</xdr:rowOff>
                  </from>
                  <to>
                    <xdr:col>4</xdr:col>
                    <xdr:colOff>571500</xdr:colOff>
                    <xdr:row>37</xdr:row>
                    <xdr:rowOff>209550</xdr:rowOff>
                  </to>
                </anchor>
              </controlPr>
            </control>
          </mc:Choice>
        </mc:AlternateContent>
        <mc:AlternateContent xmlns:mc="http://schemas.openxmlformats.org/markup-compatibility/2006">
          <mc:Choice Requires="x14">
            <control shapeId="2482" r:id="rId195" name="Option Button 434">
              <controlPr defaultSize="0" autoFill="0" autoLine="0" autoPict="0">
                <anchor moveWithCells="1">
                  <from>
                    <xdr:col>5</xdr:col>
                    <xdr:colOff>276225</xdr:colOff>
                    <xdr:row>37</xdr:row>
                    <xdr:rowOff>38100</xdr:rowOff>
                  </from>
                  <to>
                    <xdr:col>5</xdr:col>
                    <xdr:colOff>571500</xdr:colOff>
                    <xdr:row>37</xdr:row>
                    <xdr:rowOff>209550</xdr:rowOff>
                  </to>
                </anchor>
              </controlPr>
            </control>
          </mc:Choice>
        </mc:AlternateContent>
        <mc:AlternateContent xmlns:mc="http://schemas.openxmlformats.org/markup-compatibility/2006">
          <mc:Choice Requires="x14">
            <control shapeId="2483" r:id="rId196" name="Option Button 435">
              <controlPr defaultSize="0" autoFill="0" autoLine="0" autoPict="0">
                <anchor moveWithCells="1">
                  <from>
                    <xdr:col>6</xdr:col>
                    <xdr:colOff>276225</xdr:colOff>
                    <xdr:row>37</xdr:row>
                    <xdr:rowOff>38100</xdr:rowOff>
                  </from>
                  <to>
                    <xdr:col>6</xdr:col>
                    <xdr:colOff>571500</xdr:colOff>
                    <xdr:row>37</xdr:row>
                    <xdr:rowOff>209550</xdr:rowOff>
                  </to>
                </anchor>
              </controlPr>
            </control>
          </mc:Choice>
        </mc:AlternateContent>
        <mc:AlternateContent xmlns:mc="http://schemas.openxmlformats.org/markup-compatibility/2006">
          <mc:Choice Requires="x14">
            <control shapeId="2484" r:id="rId197" name="Option Button 436">
              <controlPr defaultSize="0" autoFill="0" autoLine="0" autoPict="0">
                <anchor moveWithCells="1">
                  <from>
                    <xdr:col>7</xdr:col>
                    <xdr:colOff>276225</xdr:colOff>
                    <xdr:row>37</xdr:row>
                    <xdr:rowOff>38100</xdr:rowOff>
                  </from>
                  <to>
                    <xdr:col>7</xdr:col>
                    <xdr:colOff>542925</xdr:colOff>
                    <xdr:row>37</xdr:row>
                    <xdr:rowOff>209550</xdr:rowOff>
                  </to>
                </anchor>
              </controlPr>
            </control>
          </mc:Choice>
        </mc:AlternateContent>
        <mc:AlternateContent xmlns:mc="http://schemas.openxmlformats.org/markup-compatibility/2006">
          <mc:Choice Requires="x14">
            <control shapeId="2485" r:id="rId198" name="Option Button 437">
              <controlPr defaultSize="0" autoFill="0" autoLine="0" autoPict="0">
                <anchor moveWithCells="1">
                  <from>
                    <xdr:col>8</xdr:col>
                    <xdr:colOff>276225</xdr:colOff>
                    <xdr:row>37</xdr:row>
                    <xdr:rowOff>28575</xdr:rowOff>
                  </from>
                  <to>
                    <xdr:col>8</xdr:col>
                    <xdr:colOff>504825</xdr:colOff>
                    <xdr:row>37</xdr:row>
                    <xdr:rowOff>219075</xdr:rowOff>
                  </to>
                </anchor>
              </controlPr>
            </control>
          </mc:Choice>
        </mc:AlternateContent>
        <mc:AlternateContent xmlns:mc="http://schemas.openxmlformats.org/markup-compatibility/2006">
          <mc:Choice Requires="x14">
            <control shapeId="2486" r:id="rId199" name="Group Box 438">
              <controlPr defaultSize="0" autoFill="0" autoPict="0">
                <anchor moveWithCells="1">
                  <from>
                    <xdr:col>3</xdr:col>
                    <xdr:colOff>104775</xdr:colOff>
                    <xdr:row>37</xdr:row>
                    <xdr:rowOff>19050</xdr:rowOff>
                  </from>
                  <to>
                    <xdr:col>8</xdr:col>
                    <xdr:colOff>276225</xdr:colOff>
                    <xdr:row>38</xdr:row>
                    <xdr:rowOff>19050</xdr:rowOff>
                  </to>
                </anchor>
              </controlPr>
            </control>
          </mc:Choice>
        </mc:AlternateContent>
        <mc:AlternateContent xmlns:mc="http://schemas.openxmlformats.org/markup-compatibility/2006">
          <mc:Choice Requires="x14">
            <control shapeId="2487" r:id="rId200" name="Option Button 439">
              <controlPr defaultSize="0" autoFill="0" autoLine="0" autoPict="0">
                <anchor moveWithCells="1">
                  <from>
                    <xdr:col>3</xdr:col>
                    <xdr:colOff>266700</xdr:colOff>
                    <xdr:row>38</xdr:row>
                    <xdr:rowOff>66675</xdr:rowOff>
                  </from>
                  <to>
                    <xdr:col>3</xdr:col>
                    <xdr:colOff>571500</xdr:colOff>
                    <xdr:row>38</xdr:row>
                    <xdr:rowOff>238125</xdr:rowOff>
                  </to>
                </anchor>
              </controlPr>
            </control>
          </mc:Choice>
        </mc:AlternateContent>
        <mc:AlternateContent xmlns:mc="http://schemas.openxmlformats.org/markup-compatibility/2006">
          <mc:Choice Requires="x14">
            <control shapeId="2488" r:id="rId201" name="Option Button 440">
              <controlPr defaultSize="0" autoFill="0" autoLine="0" autoPict="0">
                <anchor moveWithCells="1">
                  <from>
                    <xdr:col>4</xdr:col>
                    <xdr:colOff>276225</xdr:colOff>
                    <xdr:row>38</xdr:row>
                    <xdr:rowOff>57150</xdr:rowOff>
                  </from>
                  <to>
                    <xdr:col>4</xdr:col>
                    <xdr:colOff>571500</xdr:colOff>
                    <xdr:row>38</xdr:row>
                    <xdr:rowOff>238125</xdr:rowOff>
                  </to>
                </anchor>
              </controlPr>
            </control>
          </mc:Choice>
        </mc:AlternateContent>
        <mc:AlternateContent xmlns:mc="http://schemas.openxmlformats.org/markup-compatibility/2006">
          <mc:Choice Requires="x14">
            <control shapeId="2489" r:id="rId202" name="Option Button 441">
              <controlPr defaultSize="0" autoFill="0" autoLine="0" autoPict="0">
                <anchor moveWithCells="1">
                  <from>
                    <xdr:col>5</xdr:col>
                    <xdr:colOff>276225</xdr:colOff>
                    <xdr:row>38</xdr:row>
                    <xdr:rowOff>66675</xdr:rowOff>
                  </from>
                  <to>
                    <xdr:col>5</xdr:col>
                    <xdr:colOff>571500</xdr:colOff>
                    <xdr:row>38</xdr:row>
                    <xdr:rowOff>238125</xdr:rowOff>
                  </to>
                </anchor>
              </controlPr>
            </control>
          </mc:Choice>
        </mc:AlternateContent>
        <mc:AlternateContent xmlns:mc="http://schemas.openxmlformats.org/markup-compatibility/2006">
          <mc:Choice Requires="x14">
            <control shapeId="2490" r:id="rId203" name="Option Button 442">
              <controlPr defaultSize="0" autoFill="0" autoLine="0" autoPict="0">
                <anchor moveWithCells="1">
                  <from>
                    <xdr:col>6</xdr:col>
                    <xdr:colOff>276225</xdr:colOff>
                    <xdr:row>38</xdr:row>
                    <xdr:rowOff>66675</xdr:rowOff>
                  </from>
                  <to>
                    <xdr:col>6</xdr:col>
                    <xdr:colOff>571500</xdr:colOff>
                    <xdr:row>38</xdr:row>
                    <xdr:rowOff>238125</xdr:rowOff>
                  </to>
                </anchor>
              </controlPr>
            </control>
          </mc:Choice>
        </mc:AlternateContent>
        <mc:AlternateContent xmlns:mc="http://schemas.openxmlformats.org/markup-compatibility/2006">
          <mc:Choice Requires="x14">
            <control shapeId="2491" r:id="rId204" name="Option Button 443">
              <controlPr defaultSize="0" autoFill="0" autoLine="0" autoPict="0">
                <anchor moveWithCells="1">
                  <from>
                    <xdr:col>7</xdr:col>
                    <xdr:colOff>276225</xdr:colOff>
                    <xdr:row>38</xdr:row>
                    <xdr:rowOff>66675</xdr:rowOff>
                  </from>
                  <to>
                    <xdr:col>7</xdr:col>
                    <xdr:colOff>542925</xdr:colOff>
                    <xdr:row>38</xdr:row>
                    <xdr:rowOff>238125</xdr:rowOff>
                  </to>
                </anchor>
              </controlPr>
            </control>
          </mc:Choice>
        </mc:AlternateContent>
        <mc:AlternateContent xmlns:mc="http://schemas.openxmlformats.org/markup-compatibility/2006">
          <mc:Choice Requires="x14">
            <control shapeId="2492" r:id="rId205" name="Option Button 444">
              <controlPr defaultSize="0" autoFill="0" autoLine="0" autoPict="0">
                <anchor moveWithCells="1">
                  <from>
                    <xdr:col>8</xdr:col>
                    <xdr:colOff>276225</xdr:colOff>
                    <xdr:row>38</xdr:row>
                    <xdr:rowOff>57150</xdr:rowOff>
                  </from>
                  <to>
                    <xdr:col>8</xdr:col>
                    <xdr:colOff>504825</xdr:colOff>
                    <xdr:row>39</xdr:row>
                    <xdr:rowOff>0</xdr:rowOff>
                  </to>
                </anchor>
              </controlPr>
            </control>
          </mc:Choice>
        </mc:AlternateContent>
        <mc:AlternateContent xmlns:mc="http://schemas.openxmlformats.org/markup-compatibility/2006">
          <mc:Choice Requires="x14">
            <control shapeId="2493" r:id="rId206" name="Group Box 445">
              <controlPr defaultSize="0" autoFill="0" autoPict="0">
                <anchor moveWithCells="1">
                  <from>
                    <xdr:col>3</xdr:col>
                    <xdr:colOff>104775</xdr:colOff>
                    <xdr:row>38</xdr:row>
                    <xdr:rowOff>19050</xdr:rowOff>
                  </from>
                  <to>
                    <xdr:col>8</xdr:col>
                    <xdr:colOff>285750</xdr:colOff>
                    <xdr:row>39</xdr:row>
                    <xdr:rowOff>19050</xdr:rowOff>
                  </to>
                </anchor>
              </controlPr>
            </control>
          </mc:Choice>
        </mc:AlternateContent>
        <mc:AlternateContent xmlns:mc="http://schemas.openxmlformats.org/markup-compatibility/2006">
          <mc:Choice Requires="x14">
            <control shapeId="2494" r:id="rId207" name="Option Button 446">
              <controlPr defaultSize="0" autoFill="0" autoLine="0" autoPict="0">
                <anchor moveWithCells="1">
                  <from>
                    <xdr:col>3</xdr:col>
                    <xdr:colOff>266700</xdr:colOff>
                    <xdr:row>39</xdr:row>
                    <xdr:rowOff>47625</xdr:rowOff>
                  </from>
                  <to>
                    <xdr:col>3</xdr:col>
                    <xdr:colOff>571500</xdr:colOff>
                    <xdr:row>39</xdr:row>
                    <xdr:rowOff>219075</xdr:rowOff>
                  </to>
                </anchor>
              </controlPr>
            </control>
          </mc:Choice>
        </mc:AlternateContent>
        <mc:AlternateContent xmlns:mc="http://schemas.openxmlformats.org/markup-compatibility/2006">
          <mc:Choice Requires="x14">
            <control shapeId="2495" r:id="rId208" name="Option Button 447">
              <controlPr defaultSize="0" autoFill="0" autoLine="0" autoPict="0">
                <anchor moveWithCells="1">
                  <from>
                    <xdr:col>4</xdr:col>
                    <xdr:colOff>276225</xdr:colOff>
                    <xdr:row>39</xdr:row>
                    <xdr:rowOff>38100</xdr:rowOff>
                  </from>
                  <to>
                    <xdr:col>4</xdr:col>
                    <xdr:colOff>571500</xdr:colOff>
                    <xdr:row>39</xdr:row>
                    <xdr:rowOff>219075</xdr:rowOff>
                  </to>
                </anchor>
              </controlPr>
            </control>
          </mc:Choice>
        </mc:AlternateContent>
        <mc:AlternateContent xmlns:mc="http://schemas.openxmlformats.org/markup-compatibility/2006">
          <mc:Choice Requires="x14">
            <control shapeId="2496" r:id="rId209" name="Option Button 448">
              <controlPr defaultSize="0" autoFill="0" autoLine="0" autoPict="0">
                <anchor moveWithCells="1">
                  <from>
                    <xdr:col>5</xdr:col>
                    <xdr:colOff>276225</xdr:colOff>
                    <xdr:row>39</xdr:row>
                    <xdr:rowOff>47625</xdr:rowOff>
                  </from>
                  <to>
                    <xdr:col>5</xdr:col>
                    <xdr:colOff>571500</xdr:colOff>
                    <xdr:row>39</xdr:row>
                    <xdr:rowOff>219075</xdr:rowOff>
                  </to>
                </anchor>
              </controlPr>
            </control>
          </mc:Choice>
        </mc:AlternateContent>
        <mc:AlternateContent xmlns:mc="http://schemas.openxmlformats.org/markup-compatibility/2006">
          <mc:Choice Requires="x14">
            <control shapeId="2497" r:id="rId210" name="Option Button 449">
              <controlPr defaultSize="0" autoFill="0" autoLine="0" autoPict="0">
                <anchor moveWithCells="1">
                  <from>
                    <xdr:col>6</xdr:col>
                    <xdr:colOff>276225</xdr:colOff>
                    <xdr:row>39</xdr:row>
                    <xdr:rowOff>47625</xdr:rowOff>
                  </from>
                  <to>
                    <xdr:col>6</xdr:col>
                    <xdr:colOff>571500</xdr:colOff>
                    <xdr:row>39</xdr:row>
                    <xdr:rowOff>219075</xdr:rowOff>
                  </to>
                </anchor>
              </controlPr>
            </control>
          </mc:Choice>
        </mc:AlternateContent>
        <mc:AlternateContent xmlns:mc="http://schemas.openxmlformats.org/markup-compatibility/2006">
          <mc:Choice Requires="x14">
            <control shapeId="2498" r:id="rId211" name="Option Button 450">
              <controlPr defaultSize="0" autoFill="0" autoLine="0" autoPict="0">
                <anchor moveWithCells="1">
                  <from>
                    <xdr:col>7</xdr:col>
                    <xdr:colOff>276225</xdr:colOff>
                    <xdr:row>39</xdr:row>
                    <xdr:rowOff>47625</xdr:rowOff>
                  </from>
                  <to>
                    <xdr:col>7</xdr:col>
                    <xdr:colOff>542925</xdr:colOff>
                    <xdr:row>39</xdr:row>
                    <xdr:rowOff>219075</xdr:rowOff>
                  </to>
                </anchor>
              </controlPr>
            </control>
          </mc:Choice>
        </mc:AlternateContent>
        <mc:AlternateContent xmlns:mc="http://schemas.openxmlformats.org/markup-compatibility/2006">
          <mc:Choice Requires="x14">
            <control shapeId="2499" r:id="rId212" name="Option Button 451">
              <controlPr defaultSize="0" autoFill="0" autoLine="0" autoPict="0">
                <anchor moveWithCells="1">
                  <from>
                    <xdr:col>8</xdr:col>
                    <xdr:colOff>276225</xdr:colOff>
                    <xdr:row>39</xdr:row>
                    <xdr:rowOff>38100</xdr:rowOff>
                  </from>
                  <to>
                    <xdr:col>8</xdr:col>
                    <xdr:colOff>504825</xdr:colOff>
                    <xdr:row>39</xdr:row>
                    <xdr:rowOff>228600</xdr:rowOff>
                  </to>
                </anchor>
              </controlPr>
            </control>
          </mc:Choice>
        </mc:AlternateContent>
        <mc:AlternateContent xmlns:mc="http://schemas.openxmlformats.org/markup-compatibility/2006">
          <mc:Choice Requires="x14">
            <control shapeId="2500" r:id="rId213" name="Group Box 452">
              <controlPr defaultSize="0" autoFill="0" autoPict="0">
                <anchor moveWithCells="1">
                  <from>
                    <xdr:col>3</xdr:col>
                    <xdr:colOff>104775</xdr:colOff>
                    <xdr:row>39</xdr:row>
                    <xdr:rowOff>19050</xdr:rowOff>
                  </from>
                  <to>
                    <xdr:col>8</xdr:col>
                    <xdr:colOff>285750</xdr:colOff>
                    <xdr:row>40</xdr:row>
                    <xdr:rowOff>19050</xdr:rowOff>
                  </to>
                </anchor>
              </controlPr>
            </control>
          </mc:Choice>
        </mc:AlternateContent>
        <mc:AlternateContent xmlns:mc="http://schemas.openxmlformats.org/markup-compatibility/2006">
          <mc:Choice Requires="x14">
            <control shapeId="2501" r:id="rId214" name="Option Button 453">
              <controlPr defaultSize="0" autoFill="0" autoLine="0" autoPict="0">
                <anchor moveWithCells="1">
                  <from>
                    <xdr:col>3</xdr:col>
                    <xdr:colOff>266700</xdr:colOff>
                    <xdr:row>40</xdr:row>
                    <xdr:rowOff>57150</xdr:rowOff>
                  </from>
                  <to>
                    <xdr:col>3</xdr:col>
                    <xdr:colOff>571500</xdr:colOff>
                    <xdr:row>40</xdr:row>
                    <xdr:rowOff>228600</xdr:rowOff>
                  </to>
                </anchor>
              </controlPr>
            </control>
          </mc:Choice>
        </mc:AlternateContent>
        <mc:AlternateContent xmlns:mc="http://schemas.openxmlformats.org/markup-compatibility/2006">
          <mc:Choice Requires="x14">
            <control shapeId="2502" r:id="rId215" name="Option Button 454">
              <controlPr defaultSize="0" autoFill="0" autoLine="0" autoPict="0">
                <anchor moveWithCells="1">
                  <from>
                    <xdr:col>4</xdr:col>
                    <xdr:colOff>276225</xdr:colOff>
                    <xdr:row>40</xdr:row>
                    <xdr:rowOff>47625</xdr:rowOff>
                  </from>
                  <to>
                    <xdr:col>4</xdr:col>
                    <xdr:colOff>571500</xdr:colOff>
                    <xdr:row>40</xdr:row>
                    <xdr:rowOff>228600</xdr:rowOff>
                  </to>
                </anchor>
              </controlPr>
            </control>
          </mc:Choice>
        </mc:AlternateContent>
        <mc:AlternateContent xmlns:mc="http://schemas.openxmlformats.org/markup-compatibility/2006">
          <mc:Choice Requires="x14">
            <control shapeId="2503" r:id="rId216" name="Option Button 455">
              <controlPr defaultSize="0" autoFill="0" autoLine="0" autoPict="0">
                <anchor moveWithCells="1">
                  <from>
                    <xdr:col>5</xdr:col>
                    <xdr:colOff>276225</xdr:colOff>
                    <xdr:row>40</xdr:row>
                    <xdr:rowOff>57150</xdr:rowOff>
                  </from>
                  <to>
                    <xdr:col>5</xdr:col>
                    <xdr:colOff>571500</xdr:colOff>
                    <xdr:row>40</xdr:row>
                    <xdr:rowOff>228600</xdr:rowOff>
                  </to>
                </anchor>
              </controlPr>
            </control>
          </mc:Choice>
        </mc:AlternateContent>
        <mc:AlternateContent xmlns:mc="http://schemas.openxmlformats.org/markup-compatibility/2006">
          <mc:Choice Requires="x14">
            <control shapeId="2504" r:id="rId217" name="Option Button 456">
              <controlPr defaultSize="0" autoFill="0" autoLine="0" autoPict="0">
                <anchor moveWithCells="1">
                  <from>
                    <xdr:col>6</xdr:col>
                    <xdr:colOff>276225</xdr:colOff>
                    <xdr:row>40</xdr:row>
                    <xdr:rowOff>57150</xdr:rowOff>
                  </from>
                  <to>
                    <xdr:col>6</xdr:col>
                    <xdr:colOff>571500</xdr:colOff>
                    <xdr:row>40</xdr:row>
                    <xdr:rowOff>228600</xdr:rowOff>
                  </to>
                </anchor>
              </controlPr>
            </control>
          </mc:Choice>
        </mc:AlternateContent>
        <mc:AlternateContent xmlns:mc="http://schemas.openxmlformats.org/markup-compatibility/2006">
          <mc:Choice Requires="x14">
            <control shapeId="2505" r:id="rId218" name="Option Button 457">
              <controlPr defaultSize="0" autoFill="0" autoLine="0" autoPict="0">
                <anchor moveWithCells="1">
                  <from>
                    <xdr:col>7</xdr:col>
                    <xdr:colOff>276225</xdr:colOff>
                    <xdr:row>40</xdr:row>
                    <xdr:rowOff>57150</xdr:rowOff>
                  </from>
                  <to>
                    <xdr:col>7</xdr:col>
                    <xdr:colOff>542925</xdr:colOff>
                    <xdr:row>40</xdr:row>
                    <xdr:rowOff>228600</xdr:rowOff>
                  </to>
                </anchor>
              </controlPr>
            </control>
          </mc:Choice>
        </mc:AlternateContent>
        <mc:AlternateContent xmlns:mc="http://schemas.openxmlformats.org/markup-compatibility/2006">
          <mc:Choice Requires="x14">
            <control shapeId="2506" r:id="rId219" name="Option Button 458">
              <controlPr defaultSize="0" autoFill="0" autoLine="0" autoPict="0">
                <anchor moveWithCells="1">
                  <from>
                    <xdr:col>8</xdr:col>
                    <xdr:colOff>276225</xdr:colOff>
                    <xdr:row>40</xdr:row>
                    <xdr:rowOff>47625</xdr:rowOff>
                  </from>
                  <to>
                    <xdr:col>8</xdr:col>
                    <xdr:colOff>504825</xdr:colOff>
                    <xdr:row>40</xdr:row>
                    <xdr:rowOff>238125</xdr:rowOff>
                  </to>
                </anchor>
              </controlPr>
            </control>
          </mc:Choice>
        </mc:AlternateContent>
        <mc:AlternateContent xmlns:mc="http://schemas.openxmlformats.org/markup-compatibility/2006">
          <mc:Choice Requires="x14">
            <control shapeId="2507" r:id="rId220" name="Group Box 459">
              <controlPr defaultSize="0" autoFill="0" autoPict="0">
                <anchor moveWithCells="1">
                  <from>
                    <xdr:col>3</xdr:col>
                    <xdr:colOff>104775</xdr:colOff>
                    <xdr:row>40</xdr:row>
                    <xdr:rowOff>19050</xdr:rowOff>
                  </from>
                  <to>
                    <xdr:col>8</xdr:col>
                    <xdr:colOff>285750</xdr:colOff>
                    <xdr:row>41</xdr:row>
                    <xdr:rowOff>19050</xdr:rowOff>
                  </to>
                </anchor>
              </controlPr>
            </control>
          </mc:Choice>
        </mc:AlternateContent>
        <mc:AlternateContent xmlns:mc="http://schemas.openxmlformats.org/markup-compatibility/2006">
          <mc:Choice Requires="x14">
            <control shapeId="2508" r:id="rId221" name="Option Button 460">
              <controlPr defaultSize="0" autoFill="0" autoLine="0" autoPict="0">
                <anchor moveWithCells="1">
                  <from>
                    <xdr:col>3</xdr:col>
                    <xdr:colOff>266700</xdr:colOff>
                    <xdr:row>41</xdr:row>
                    <xdr:rowOff>47625</xdr:rowOff>
                  </from>
                  <to>
                    <xdr:col>3</xdr:col>
                    <xdr:colOff>571500</xdr:colOff>
                    <xdr:row>41</xdr:row>
                    <xdr:rowOff>219075</xdr:rowOff>
                  </to>
                </anchor>
              </controlPr>
            </control>
          </mc:Choice>
        </mc:AlternateContent>
        <mc:AlternateContent xmlns:mc="http://schemas.openxmlformats.org/markup-compatibility/2006">
          <mc:Choice Requires="x14">
            <control shapeId="2509" r:id="rId222" name="Option Button 461">
              <controlPr defaultSize="0" autoFill="0" autoLine="0" autoPict="0">
                <anchor moveWithCells="1">
                  <from>
                    <xdr:col>4</xdr:col>
                    <xdr:colOff>276225</xdr:colOff>
                    <xdr:row>41</xdr:row>
                    <xdr:rowOff>38100</xdr:rowOff>
                  </from>
                  <to>
                    <xdr:col>4</xdr:col>
                    <xdr:colOff>571500</xdr:colOff>
                    <xdr:row>41</xdr:row>
                    <xdr:rowOff>219075</xdr:rowOff>
                  </to>
                </anchor>
              </controlPr>
            </control>
          </mc:Choice>
        </mc:AlternateContent>
        <mc:AlternateContent xmlns:mc="http://schemas.openxmlformats.org/markup-compatibility/2006">
          <mc:Choice Requires="x14">
            <control shapeId="2510" r:id="rId223" name="Option Button 462">
              <controlPr defaultSize="0" autoFill="0" autoLine="0" autoPict="0">
                <anchor moveWithCells="1">
                  <from>
                    <xdr:col>5</xdr:col>
                    <xdr:colOff>276225</xdr:colOff>
                    <xdr:row>41</xdr:row>
                    <xdr:rowOff>47625</xdr:rowOff>
                  </from>
                  <to>
                    <xdr:col>5</xdr:col>
                    <xdr:colOff>571500</xdr:colOff>
                    <xdr:row>41</xdr:row>
                    <xdr:rowOff>219075</xdr:rowOff>
                  </to>
                </anchor>
              </controlPr>
            </control>
          </mc:Choice>
        </mc:AlternateContent>
        <mc:AlternateContent xmlns:mc="http://schemas.openxmlformats.org/markup-compatibility/2006">
          <mc:Choice Requires="x14">
            <control shapeId="2511" r:id="rId224" name="Option Button 463">
              <controlPr defaultSize="0" autoFill="0" autoLine="0" autoPict="0">
                <anchor moveWithCells="1">
                  <from>
                    <xdr:col>6</xdr:col>
                    <xdr:colOff>276225</xdr:colOff>
                    <xdr:row>41</xdr:row>
                    <xdr:rowOff>47625</xdr:rowOff>
                  </from>
                  <to>
                    <xdr:col>6</xdr:col>
                    <xdr:colOff>571500</xdr:colOff>
                    <xdr:row>41</xdr:row>
                    <xdr:rowOff>219075</xdr:rowOff>
                  </to>
                </anchor>
              </controlPr>
            </control>
          </mc:Choice>
        </mc:AlternateContent>
        <mc:AlternateContent xmlns:mc="http://schemas.openxmlformats.org/markup-compatibility/2006">
          <mc:Choice Requires="x14">
            <control shapeId="2512" r:id="rId225" name="Option Button 464">
              <controlPr defaultSize="0" autoFill="0" autoLine="0" autoPict="0">
                <anchor moveWithCells="1">
                  <from>
                    <xdr:col>7</xdr:col>
                    <xdr:colOff>276225</xdr:colOff>
                    <xdr:row>41</xdr:row>
                    <xdr:rowOff>47625</xdr:rowOff>
                  </from>
                  <to>
                    <xdr:col>7</xdr:col>
                    <xdr:colOff>542925</xdr:colOff>
                    <xdr:row>41</xdr:row>
                    <xdr:rowOff>219075</xdr:rowOff>
                  </to>
                </anchor>
              </controlPr>
            </control>
          </mc:Choice>
        </mc:AlternateContent>
        <mc:AlternateContent xmlns:mc="http://schemas.openxmlformats.org/markup-compatibility/2006">
          <mc:Choice Requires="x14">
            <control shapeId="2513" r:id="rId226" name="Option Button 465">
              <controlPr defaultSize="0" autoFill="0" autoLine="0" autoPict="0">
                <anchor moveWithCells="1">
                  <from>
                    <xdr:col>8</xdr:col>
                    <xdr:colOff>276225</xdr:colOff>
                    <xdr:row>41</xdr:row>
                    <xdr:rowOff>38100</xdr:rowOff>
                  </from>
                  <to>
                    <xdr:col>8</xdr:col>
                    <xdr:colOff>504825</xdr:colOff>
                    <xdr:row>41</xdr:row>
                    <xdr:rowOff>228600</xdr:rowOff>
                  </to>
                </anchor>
              </controlPr>
            </control>
          </mc:Choice>
        </mc:AlternateContent>
        <mc:AlternateContent xmlns:mc="http://schemas.openxmlformats.org/markup-compatibility/2006">
          <mc:Choice Requires="x14">
            <control shapeId="2514" r:id="rId227" name="Group Box 466">
              <controlPr defaultSize="0" autoFill="0" autoPict="0">
                <anchor moveWithCells="1">
                  <from>
                    <xdr:col>3</xdr:col>
                    <xdr:colOff>104775</xdr:colOff>
                    <xdr:row>41</xdr:row>
                    <xdr:rowOff>9525</xdr:rowOff>
                  </from>
                  <to>
                    <xdr:col>8</xdr:col>
                    <xdr:colOff>285750</xdr:colOff>
                    <xdr:row>42</xdr:row>
                    <xdr:rowOff>9525</xdr:rowOff>
                  </to>
                </anchor>
              </controlPr>
            </control>
          </mc:Choice>
        </mc:AlternateContent>
        <mc:AlternateContent xmlns:mc="http://schemas.openxmlformats.org/markup-compatibility/2006">
          <mc:Choice Requires="x14">
            <control shapeId="2515" r:id="rId228" name="Option Button 467">
              <controlPr defaultSize="0" autoFill="0" autoLine="0" autoPict="0">
                <anchor moveWithCells="1">
                  <from>
                    <xdr:col>3</xdr:col>
                    <xdr:colOff>266700</xdr:colOff>
                    <xdr:row>42</xdr:row>
                    <xdr:rowOff>57150</xdr:rowOff>
                  </from>
                  <to>
                    <xdr:col>3</xdr:col>
                    <xdr:colOff>571500</xdr:colOff>
                    <xdr:row>42</xdr:row>
                    <xdr:rowOff>228600</xdr:rowOff>
                  </to>
                </anchor>
              </controlPr>
            </control>
          </mc:Choice>
        </mc:AlternateContent>
        <mc:AlternateContent xmlns:mc="http://schemas.openxmlformats.org/markup-compatibility/2006">
          <mc:Choice Requires="x14">
            <control shapeId="2516" r:id="rId229" name="Option Button 468">
              <controlPr defaultSize="0" autoFill="0" autoLine="0" autoPict="0">
                <anchor moveWithCells="1">
                  <from>
                    <xdr:col>4</xdr:col>
                    <xdr:colOff>276225</xdr:colOff>
                    <xdr:row>42</xdr:row>
                    <xdr:rowOff>47625</xdr:rowOff>
                  </from>
                  <to>
                    <xdr:col>4</xdr:col>
                    <xdr:colOff>571500</xdr:colOff>
                    <xdr:row>42</xdr:row>
                    <xdr:rowOff>228600</xdr:rowOff>
                  </to>
                </anchor>
              </controlPr>
            </control>
          </mc:Choice>
        </mc:AlternateContent>
        <mc:AlternateContent xmlns:mc="http://schemas.openxmlformats.org/markup-compatibility/2006">
          <mc:Choice Requires="x14">
            <control shapeId="2517" r:id="rId230" name="Option Button 469">
              <controlPr defaultSize="0" autoFill="0" autoLine="0" autoPict="0">
                <anchor moveWithCells="1">
                  <from>
                    <xdr:col>5</xdr:col>
                    <xdr:colOff>276225</xdr:colOff>
                    <xdr:row>42</xdr:row>
                    <xdr:rowOff>57150</xdr:rowOff>
                  </from>
                  <to>
                    <xdr:col>5</xdr:col>
                    <xdr:colOff>571500</xdr:colOff>
                    <xdr:row>42</xdr:row>
                    <xdr:rowOff>228600</xdr:rowOff>
                  </to>
                </anchor>
              </controlPr>
            </control>
          </mc:Choice>
        </mc:AlternateContent>
        <mc:AlternateContent xmlns:mc="http://schemas.openxmlformats.org/markup-compatibility/2006">
          <mc:Choice Requires="x14">
            <control shapeId="2518" r:id="rId231" name="Option Button 470">
              <controlPr defaultSize="0" autoFill="0" autoLine="0" autoPict="0">
                <anchor moveWithCells="1">
                  <from>
                    <xdr:col>6</xdr:col>
                    <xdr:colOff>276225</xdr:colOff>
                    <xdr:row>42</xdr:row>
                    <xdr:rowOff>57150</xdr:rowOff>
                  </from>
                  <to>
                    <xdr:col>6</xdr:col>
                    <xdr:colOff>571500</xdr:colOff>
                    <xdr:row>42</xdr:row>
                    <xdr:rowOff>228600</xdr:rowOff>
                  </to>
                </anchor>
              </controlPr>
            </control>
          </mc:Choice>
        </mc:AlternateContent>
        <mc:AlternateContent xmlns:mc="http://schemas.openxmlformats.org/markup-compatibility/2006">
          <mc:Choice Requires="x14">
            <control shapeId="2519" r:id="rId232" name="Option Button 471">
              <controlPr defaultSize="0" autoFill="0" autoLine="0" autoPict="0">
                <anchor moveWithCells="1">
                  <from>
                    <xdr:col>7</xdr:col>
                    <xdr:colOff>276225</xdr:colOff>
                    <xdr:row>42</xdr:row>
                    <xdr:rowOff>57150</xdr:rowOff>
                  </from>
                  <to>
                    <xdr:col>7</xdr:col>
                    <xdr:colOff>542925</xdr:colOff>
                    <xdr:row>42</xdr:row>
                    <xdr:rowOff>228600</xdr:rowOff>
                  </to>
                </anchor>
              </controlPr>
            </control>
          </mc:Choice>
        </mc:AlternateContent>
        <mc:AlternateContent xmlns:mc="http://schemas.openxmlformats.org/markup-compatibility/2006">
          <mc:Choice Requires="x14">
            <control shapeId="2520" r:id="rId233" name="Option Button 472">
              <controlPr defaultSize="0" autoFill="0" autoLine="0" autoPict="0">
                <anchor moveWithCells="1">
                  <from>
                    <xdr:col>8</xdr:col>
                    <xdr:colOff>285750</xdr:colOff>
                    <xdr:row>42</xdr:row>
                    <xdr:rowOff>47625</xdr:rowOff>
                  </from>
                  <to>
                    <xdr:col>8</xdr:col>
                    <xdr:colOff>504825</xdr:colOff>
                    <xdr:row>42</xdr:row>
                    <xdr:rowOff>238125</xdr:rowOff>
                  </to>
                </anchor>
              </controlPr>
            </control>
          </mc:Choice>
        </mc:AlternateContent>
        <mc:AlternateContent xmlns:mc="http://schemas.openxmlformats.org/markup-compatibility/2006">
          <mc:Choice Requires="x14">
            <control shapeId="2521" r:id="rId234" name="Group Box 473">
              <controlPr defaultSize="0" autoFill="0" autoPict="0">
                <anchor moveWithCells="1">
                  <from>
                    <xdr:col>3</xdr:col>
                    <xdr:colOff>104775</xdr:colOff>
                    <xdr:row>42</xdr:row>
                    <xdr:rowOff>19050</xdr:rowOff>
                  </from>
                  <to>
                    <xdr:col>8</xdr:col>
                    <xdr:colOff>276225</xdr:colOff>
                    <xdr:row>43</xdr:row>
                    <xdr:rowOff>19050</xdr:rowOff>
                  </to>
                </anchor>
              </controlPr>
            </control>
          </mc:Choice>
        </mc:AlternateContent>
        <mc:AlternateContent xmlns:mc="http://schemas.openxmlformats.org/markup-compatibility/2006">
          <mc:Choice Requires="x14">
            <control shapeId="2522" r:id="rId235" name="Option Button 474">
              <controlPr defaultSize="0" autoFill="0" autoLine="0" autoPict="0">
                <anchor moveWithCells="1">
                  <from>
                    <xdr:col>3</xdr:col>
                    <xdr:colOff>266700</xdr:colOff>
                    <xdr:row>43</xdr:row>
                    <xdr:rowOff>38100</xdr:rowOff>
                  </from>
                  <to>
                    <xdr:col>3</xdr:col>
                    <xdr:colOff>571500</xdr:colOff>
                    <xdr:row>43</xdr:row>
                    <xdr:rowOff>209550</xdr:rowOff>
                  </to>
                </anchor>
              </controlPr>
            </control>
          </mc:Choice>
        </mc:AlternateContent>
        <mc:AlternateContent xmlns:mc="http://schemas.openxmlformats.org/markup-compatibility/2006">
          <mc:Choice Requires="x14">
            <control shapeId="2523" r:id="rId236" name="Option Button 475">
              <controlPr defaultSize="0" autoFill="0" autoLine="0" autoPict="0">
                <anchor moveWithCells="1">
                  <from>
                    <xdr:col>4</xdr:col>
                    <xdr:colOff>276225</xdr:colOff>
                    <xdr:row>43</xdr:row>
                    <xdr:rowOff>28575</xdr:rowOff>
                  </from>
                  <to>
                    <xdr:col>4</xdr:col>
                    <xdr:colOff>571500</xdr:colOff>
                    <xdr:row>43</xdr:row>
                    <xdr:rowOff>209550</xdr:rowOff>
                  </to>
                </anchor>
              </controlPr>
            </control>
          </mc:Choice>
        </mc:AlternateContent>
        <mc:AlternateContent xmlns:mc="http://schemas.openxmlformats.org/markup-compatibility/2006">
          <mc:Choice Requires="x14">
            <control shapeId="2524" r:id="rId237" name="Option Button 476">
              <controlPr defaultSize="0" autoFill="0" autoLine="0" autoPict="0">
                <anchor moveWithCells="1">
                  <from>
                    <xdr:col>5</xdr:col>
                    <xdr:colOff>276225</xdr:colOff>
                    <xdr:row>43</xdr:row>
                    <xdr:rowOff>38100</xdr:rowOff>
                  </from>
                  <to>
                    <xdr:col>5</xdr:col>
                    <xdr:colOff>571500</xdr:colOff>
                    <xdr:row>43</xdr:row>
                    <xdr:rowOff>209550</xdr:rowOff>
                  </to>
                </anchor>
              </controlPr>
            </control>
          </mc:Choice>
        </mc:AlternateContent>
        <mc:AlternateContent xmlns:mc="http://schemas.openxmlformats.org/markup-compatibility/2006">
          <mc:Choice Requires="x14">
            <control shapeId="2525" r:id="rId238" name="Option Button 477">
              <controlPr defaultSize="0" autoFill="0" autoLine="0" autoPict="0">
                <anchor moveWithCells="1">
                  <from>
                    <xdr:col>6</xdr:col>
                    <xdr:colOff>276225</xdr:colOff>
                    <xdr:row>43</xdr:row>
                    <xdr:rowOff>38100</xdr:rowOff>
                  </from>
                  <to>
                    <xdr:col>6</xdr:col>
                    <xdr:colOff>571500</xdr:colOff>
                    <xdr:row>43</xdr:row>
                    <xdr:rowOff>209550</xdr:rowOff>
                  </to>
                </anchor>
              </controlPr>
            </control>
          </mc:Choice>
        </mc:AlternateContent>
        <mc:AlternateContent xmlns:mc="http://schemas.openxmlformats.org/markup-compatibility/2006">
          <mc:Choice Requires="x14">
            <control shapeId="2526" r:id="rId239" name="Option Button 478">
              <controlPr defaultSize="0" autoFill="0" autoLine="0" autoPict="0">
                <anchor moveWithCells="1">
                  <from>
                    <xdr:col>7</xdr:col>
                    <xdr:colOff>276225</xdr:colOff>
                    <xdr:row>43</xdr:row>
                    <xdr:rowOff>38100</xdr:rowOff>
                  </from>
                  <to>
                    <xdr:col>7</xdr:col>
                    <xdr:colOff>542925</xdr:colOff>
                    <xdr:row>43</xdr:row>
                    <xdr:rowOff>209550</xdr:rowOff>
                  </to>
                </anchor>
              </controlPr>
            </control>
          </mc:Choice>
        </mc:AlternateContent>
        <mc:AlternateContent xmlns:mc="http://schemas.openxmlformats.org/markup-compatibility/2006">
          <mc:Choice Requires="x14">
            <control shapeId="2527" r:id="rId240" name="Option Button 479">
              <controlPr defaultSize="0" autoFill="0" autoLine="0" autoPict="0">
                <anchor moveWithCells="1">
                  <from>
                    <xdr:col>8</xdr:col>
                    <xdr:colOff>276225</xdr:colOff>
                    <xdr:row>43</xdr:row>
                    <xdr:rowOff>28575</xdr:rowOff>
                  </from>
                  <to>
                    <xdr:col>8</xdr:col>
                    <xdr:colOff>504825</xdr:colOff>
                    <xdr:row>43</xdr:row>
                    <xdr:rowOff>219075</xdr:rowOff>
                  </to>
                </anchor>
              </controlPr>
            </control>
          </mc:Choice>
        </mc:AlternateContent>
        <mc:AlternateContent xmlns:mc="http://schemas.openxmlformats.org/markup-compatibility/2006">
          <mc:Choice Requires="x14">
            <control shapeId="2528" r:id="rId241" name="Group Box 480">
              <controlPr defaultSize="0" autoFill="0" autoPict="0">
                <anchor moveWithCells="1">
                  <from>
                    <xdr:col>3</xdr:col>
                    <xdr:colOff>104775</xdr:colOff>
                    <xdr:row>43</xdr:row>
                    <xdr:rowOff>19050</xdr:rowOff>
                  </from>
                  <to>
                    <xdr:col>8</xdr:col>
                    <xdr:colOff>285750</xdr:colOff>
                    <xdr:row>44</xdr:row>
                    <xdr:rowOff>28575</xdr:rowOff>
                  </to>
                </anchor>
              </controlPr>
            </control>
          </mc:Choice>
        </mc:AlternateContent>
        <mc:AlternateContent xmlns:mc="http://schemas.openxmlformats.org/markup-compatibility/2006">
          <mc:Choice Requires="x14">
            <control shapeId="2585" r:id="rId242" name="Option Button 537">
              <controlPr defaultSize="0" autoFill="0" autoLine="0" autoPict="0">
                <anchor moveWithCells="1">
                  <from>
                    <xdr:col>3</xdr:col>
                    <xdr:colOff>257175</xdr:colOff>
                    <xdr:row>20</xdr:row>
                    <xdr:rowOff>66675</xdr:rowOff>
                  </from>
                  <to>
                    <xdr:col>3</xdr:col>
                    <xdr:colOff>561975</xdr:colOff>
                    <xdr:row>20</xdr:row>
                    <xdr:rowOff>276225</xdr:rowOff>
                  </to>
                </anchor>
              </controlPr>
            </control>
          </mc:Choice>
        </mc:AlternateContent>
        <mc:AlternateContent xmlns:mc="http://schemas.openxmlformats.org/markup-compatibility/2006">
          <mc:Choice Requires="x14">
            <control shapeId="2586" r:id="rId243" name="Option Button 538">
              <controlPr defaultSize="0" autoFill="0" autoLine="0" autoPict="0">
                <anchor moveWithCells="1">
                  <from>
                    <xdr:col>4</xdr:col>
                    <xdr:colOff>266700</xdr:colOff>
                    <xdr:row>20</xdr:row>
                    <xdr:rowOff>85725</xdr:rowOff>
                  </from>
                  <to>
                    <xdr:col>4</xdr:col>
                    <xdr:colOff>561975</xdr:colOff>
                    <xdr:row>20</xdr:row>
                    <xdr:rowOff>257175</xdr:rowOff>
                  </to>
                </anchor>
              </controlPr>
            </control>
          </mc:Choice>
        </mc:AlternateContent>
        <mc:AlternateContent xmlns:mc="http://schemas.openxmlformats.org/markup-compatibility/2006">
          <mc:Choice Requires="x14">
            <control shapeId="2587" r:id="rId244" name="Option Button 539">
              <controlPr defaultSize="0" autoFill="0" autoLine="0" autoPict="0">
                <anchor moveWithCells="1">
                  <from>
                    <xdr:col>5</xdr:col>
                    <xdr:colOff>266700</xdr:colOff>
                    <xdr:row>20</xdr:row>
                    <xdr:rowOff>76200</xdr:rowOff>
                  </from>
                  <to>
                    <xdr:col>5</xdr:col>
                    <xdr:colOff>561975</xdr:colOff>
                    <xdr:row>20</xdr:row>
                    <xdr:rowOff>257175</xdr:rowOff>
                  </to>
                </anchor>
              </controlPr>
            </control>
          </mc:Choice>
        </mc:AlternateContent>
        <mc:AlternateContent xmlns:mc="http://schemas.openxmlformats.org/markup-compatibility/2006">
          <mc:Choice Requires="x14">
            <control shapeId="2588" r:id="rId245" name="Option Button 540">
              <controlPr defaultSize="0" autoFill="0" autoLine="0" autoPict="0">
                <anchor moveWithCells="1">
                  <from>
                    <xdr:col>6</xdr:col>
                    <xdr:colOff>266700</xdr:colOff>
                    <xdr:row>20</xdr:row>
                    <xdr:rowOff>85725</xdr:rowOff>
                  </from>
                  <to>
                    <xdr:col>6</xdr:col>
                    <xdr:colOff>561975</xdr:colOff>
                    <xdr:row>20</xdr:row>
                    <xdr:rowOff>247650</xdr:rowOff>
                  </to>
                </anchor>
              </controlPr>
            </control>
          </mc:Choice>
        </mc:AlternateContent>
        <mc:AlternateContent xmlns:mc="http://schemas.openxmlformats.org/markup-compatibility/2006">
          <mc:Choice Requires="x14">
            <control shapeId="2589" r:id="rId246" name="Option Button 541">
              <controlPr defaultSize="0" autoFill="0" autoLine="0" autoPict="0">
                <anchor moveWithCells="1">
                  <from>
                    <xdr:col>7</xdr:col>
                    <xdr:colOff>257175</xdr:colOff>
                    <xdr:row>20</xdr:row>
                    <xdr:rowOff>66675</xdr:rowOff>
                  </from>
                  <to>
                    <xdr:col>7</xdr:col>
                    <xdr:colOff>533400</xdr:colOff>
                    <xdr:row>20</xdr:row>
                    <xdr:rowOff>276225</xdr:rowOff>
                  </to>
                </anchor>
              </controlPr>
            </control>
          </mc:Choice>
        </mc:AlternateContent>
        <mc:AlternateContent xmlns:mc="http://schemas.openxmlformats.org/markup-compatibility/2006">
          <mc:Choice Requires="x14">
            <control shapeId="2590" r:id="rId247" name="Option Button 542">
              <controlPr defaultSize="0" autoFill="0" autoLine="0" autoPict="0">
                <anchor moveWithCells="1">
                  <from>
                    <xdr:col>8</xdr:col>
                    <xdr:colOff>257175</xdr:colOff>
                    <xdr:row>20</xdr:row>
                    <xdr:rowOff>76200</xdr:rowOff>
                  </from>
                  <to>
                    <xdr:col>8</xdr:col>
                    <xdr:colOff>495300</xdr:colOff>
                    <xdr:row>20</xdr:row>
                    <xdr:rowOff>257175</xdr:rowOff>
                  </to>
                </anchor>
              </controlPr>
            </control>
          </mc:Choice>
        </mc:AlternateContent>
        <mc:AlternateContent xmlns:mc="http://schemas.openxmlformats.org/markup-compatibility/2006">
          <mc:Choice Requires="x14">
            <control shapeId="2591" r:id="rId248" name="Option Button 543">
              <controlPr defaultSize="0" autoFill="0" autoLine="0" autoPict="0">
                <anchor moveWithCells="1">
                  <from>
                    <xdr:col>3</xdr:col>
                    <xdr:colOff>257175</xdr:colOff>
                    <xdr:row>21</xdr:row>
                    <xdr:rowOff>66675</xdr:rowOff>
                  </from>
                  <to>
                    <xdr:col>3</xdr:col>
                    <xdr:colOff>561975</xdr:colOff>
                    <xdr:row>21</xdr:row>
                    <xdr:rowOff>276225</xdr:rowOff>
                  </to>
                </anchor>
              </controlPr>
            </control>
          </mc:Choice>
        </mc:AlternateContent>
        <mc:AlternateContent xmlns:mc="http://schemas.openxmlformats.org/markup-compatibility/2006">
          <mc:Choice Requires="x14">
            <control shapeId="2592" r:id="rId249" name="Option Button 544">
              <controlPr defaultSize="0" autoFill="0" autoLine="0" autoPict="0">
                <anchor moveWithCells="1">
                  <from>
                    <xdr:col>4</xdr:col>
                    <xdr:colOff>266700</xdr:colOff>
                    <xdr:row>21</xdr:row>
                    <xdr:rowOff>85725</xdr:rowOff>
                  </from>
                  <to>
                    <xdr:col>4</xdr:col>
                    <xdr:colOff>561975</xdr:colOff>
                    <xdr:row>21</xdr:row>
                    <xdr:rowOff>257175</xdr:rowOff>
                  </to>
                </anchor>
              </controlPr>
            </control>
          </mc:Choice>
        </mc:AlternateContent>
        <mc:AlternateContent xmlns:mc="http://schemas.openxmlformats.org/markup-compatibility/2006">
          <mc:Choice Requires="x14">
            <control shapeId="2593" r:id="rId250" name="Option Button 545">
              <controlPr defaultSize="0" autoFill="0" autoLine="0" autoPict="0">
                <anchor moveWithCells="1">
                  <from>
                    <xdr:col>5</xdr:col>
                    <xdr:colOff>266700</xdr:colOff>
                    <xdr:row>21</xdr:row>
                    <xdr:rowOff>76200</xdr:rowOff>
                  </from>
                  <to>
                    <xdr:col>5</xdr:col>
                    <xdr:colOff>561975</xdr:colOff>
                    <xdr:row>21</xdr:row>
                    <xdr:rowOff>257175</xdr:rowOff>
                  </to>
                </anchor>
              </controlPr>
            </control>
          </mc:Choice>
        </mc:AlternateContent>
        <mc:AlternateContent xmlns:mc="http://schemas.openxmlformats.org/markup-compatibility/2006">
          <mc:Choice Requires="x14">
            <control shapeId="2594" r:id="rId251" name="Option Button 546">
              <controlPr defaultSize="0" autoFill="0" autoLine="0" autoPict="0">
                <anchor moveWithCells="1">
                  <from>
                    <xdr:col>6</xdr:col>
                    <xdr:colOff>266700</xdr:colOff>
                    <xdr:row>21</xdr:row>
                    <xdr:rowOff>85725</xdr:rowOff>
                  </from>
                  <to>
                    <xdr:col>6</xdr:col>
                    <xdr:colOff>561975</xdr:colOff>
                    <xdr:row>21</xdr:row>
                    <xdr:rowOff>247650</xdr:rowOff>
                  </to>
                </anchor>
              </controlPr>
            </control>
          </mc:Choice>
        </mc:AlternateContent>
        <mc:AlternateContent xmlns:mc="http://schemas.openxmlformats.org/markup-compatibility/2006">
          <mc:Choice Requires="x14">
            <control shapeId="2595" r:id="rId252" name="Option Button 547">
              <controlPr defaultSize="0" autoFill="0" autoLine="0" autoPict="0">
                <anchor moveWithCells="1">
                  <from>
                    <xdr:col>7</xdr:col>
                    <xdr:colOff>257175</xdr:colOff>
                    <xdr:row>21</xdr:row>
                    <xdr:rowOff>66675</xdr:rowOff>
                  </from>
                  <to>
                    <xdr:col>7</xdr:col>
                    <xdr:colOff>533400</xdr:colOff>
                    <xdr:row>21</xdr:row>
                    <xdr:rowOff>276225</xdr:rowOff>
                  </to>
                </anchor>
              </controlPr>
            </control>
          </mc:Choice>
        </mc:AlternateContent>
        <mc:AlternateContent xmlns:mc="http://schemas.openxmlformats.org/markup-compatibility/2006">
          <mc:Choice Requires="x14">
            <control shapeId="2596" r:id="rId253" name="Option Button 548">
              <controlPr defaultSize="0" autoFill="0" autoLine="0" autoPict="0">
                <anchor moveWithCells="1">
                  <from>
                    <xdr:col>8</xdr:col>
                    <xdr:colOff>257175</xdr:colOff>
                    <xdr:row>21</xdr:row>
                    <xdr:rowOff>76200</xdr:rowOff>
                  </from>
                  <to>
                    <xdr:col>8</xdr:col>
                    <xdr:colOff>495300</xdr:colOff>
                    <xdr:row>21</xdr:row>
                    <xdr:rowOff>257175</xdr:rowOff>
                  </to>
                </anchor>
              </controlPr>
            </control>
          </mc:Choice>
        </mc:AlternateContent>
        <mc:AlternateContent xmlns:mc="http://schemas.openxmlformats.org/markup-compatibility/2006">
          <mc:Choice Requires="x14">
            <control shapeId="2597" r:id="rId254" name="Option Button 549">
              <controlPr defaultSize="0" autoFill="0" autoLine="0" autoPict="0">
                <anchor moveWithCells="1">
                  <from>
                    <xdr:col>3</xdr:col>
                    <xdr:colOff>257175</xdr:colOff>
                    <xdr:row>22</xdr:row>
                    <xdr:rowOff>66675</xdr:rowOff>
                  </from>
                  <to>
                    <xdr:col>3</xdr:col>
                    <xdr:colOff>561975</xdr:colOff>
                    <xdr:row>22</xdr:row>
                    <xdr:rowOff>276225</xdr:rowOff>
                  </to>
                </anchor>
              </controlPr>
            </control>
          </mc:Choice>
        </mc:AlternateContent>
        <mc:AlternateContent xmlns:mc="http://schemas.openxmlformats.org/markup-compatibility/2006">
          <mc:Choice Requires="x14">
            <control shapeId="2598" r:id="rId255" name="Option Button 550">
              <controlPr defaultSize="0" autoFill="0" autoLine="0" autoPict="0">
                <anchor moveWithCells="1">
                  <from>
                    <xdr:col>4</xdr:col>
                    <xdr:colOff>266700</xdr:colOff>
                    <xdr:row>22</xdr:row>
                    <xdr:rowOff>85725</xdr:rowOff>
                  </from>
                  <to>
                    <xdr:col>4</xdr:col>
                    <xdr:colOff>561975</xdr:colOff>
                    <xdr:row>22</xdr:row>
                    <xdr:rowOff>257175</xdr:rowOff>
                  </to>
                </anchor>
              </controlPr>
            </control>
          </mc:Choice>
        </mc:AlternateContent>
        <mc:AlternateContent xmlns:mc="http://schemas.openxmlformats.org/markup-compatibility/2006">
          <mc:Choice Requires="x14">
            <control shapeId="2599" r:id="rId256" name="Option Button 551">
              <controlPr defaultSize="0" autoFill="0" autoLine="0" autoPict="0">
                <anchor moveWithCells="1">
                  <from>
                    <xdr:col>5</xdr:col>
                    <xdr:colOff>266700</xdr:colOff>
                    <xdr:row>22</xdr:row>
                    <xdr:rowOff>76200</xdr:rowOff>
                  </from>
                  <to>
                    <xdr:col>5</xdr:col>
                    <xdr:colOff>561975</xdr:colOff>
                    <xdr:row>22</xdr:row>
                    <xdr:rowOff>257175</xdr:rowOff>
                  </to>
                </anchor>
              </controlPr>
            </control>
          </mc:Choice>
        </mc:AlternateContent>
        <mc:AlternateContent xmlns:mc="http://schemas.openxmlformats.org/markup-compatibility/2006">
          <mc:Choice Requires="x14">
            <control shapeId="2600" r:id="rId257" name="Option Button 552">
              <controlPr defaultSize="0" autoFill="0" autoLine="0" autoPict="0">
                <anchor moveWithCells="1">
                  <from>
                    <xdr:col>6</xdr:col>
                    <xdr:colOff>266700</xdr:colOff>
                    <xdr:row>22</xdr:row>
                    <xdr:rowOff>85725</xdr:rowOff>
                  </from>
                  <to>
                    <xdr:col>6</xdr:col>
                    <xdr:colOff>561975</xdr:colOff>
                    <xdr:row>22</xdr:row>
                    <xdr:rowOff>247650</xdr:rowOff>
                  </to>
                </anchor>
              </controlPr>
            </control>
          </mc:Choice>
        </mc:AlternateContent>
        <mc:AlternateContent xmlns:mc="http://schemas.openxmlformats.org/markup-compatibility/2006">
          <mc:Choice Requires="x14">
            <control shapeId="2601" r:id="rId258" name="Option Button 553">
              <controlPr defaultSize="0" autoFill="0" autoLine="0" autoPict="0">
                <anchor moveWithCells="1">
                  <from>
                    <xdr:col>7</xdr:col>
                    <xdr:colOff>257175</xdr:colOff>
                    <xdr:row>22</xdr:row>
                    <xdr:rowOff>66675</xdr:rowOff>
                  </from>
                  <to>
                    <xdr:col>7</xdr:col>
                    <xdr:colOff>533400</xdr:colOff>
                    <xdr:row>22</xdr:row>
                    <xdr:rowOff>276225</xdr:rowOff>
                  </to>
                </anchor>
              </controlPr>
            </control>
          </mc:Choice>
        </mc:AlternateContent>
        <mc:AlternateContent xmlns:mc="http://schemas.openxmlformats.org/markup-compatibility/2006">
          <mc:Choice Requires="x14">
            <control shapeId="2602" r:id="rId259" name="Option Button 554">
              <controlPr defaultSize="0" autoFill="0" autoLine="0" autoPict="0">
                <anchor moveWithCells="1">
                  <from>
                    <xdr:col>8</xdr:col>
                    <xdr:colOff>257175</xdr:colOff>
                    <xdr:row>22</xdr:row>
                    <xdr:rowOff>76200</xdr:rowOff>
                  </from>
                  <to>
                    <xdr:col>8</xdr:col>
                    <xdr:colOff>495300</xdr:colOff>
                    <xdr:row>22</xdr:row>
                    <xdr:rowOff>257175</xdr:rowOff>
                  </to>
                </anchor>
              </controlPr>
            </control>
          </mc:Choice>
        </mc:AlternateContent>
        <mc:AlternateContent xmlns:mc="http://schemas.openxmlformats.org/markup-compatibility/2006">
          <mc:Choice Requires="x14">
            <control shapeId="2603" r:id="rId260" name="Group Box 555">
              <controlPr defaultSize="0" autoFill="0" autoPict="0">
                <anchor moveWithCells="1">
                  <from>
                    <xdr:col>3</xdr:col>
                    <xdr:colOff>95250</xdr:colOff>
                    <xdr:row>20</xdr:row>
                    <xdr:rowOff>28575</xdr:rowOff>
                  </from>
                  <to>
                    <xdr:col>8</xdr:col>
                    <xdr:colOff>276225</xdr:colOff>
                    <xdr:row>20</xdr:row>
                    <xdr:rowOff>352425</xdr:rowOff>
                  </to>
                </anchor>
              </controlPr>
            </control>
          </mc:Choice>
        </mc:AlternateContent>
        <mc:AlternateContent xmlns:mc="http://schemas.openxmlformats.org/markup-compatibility/2006">
          <mc:Choice Requires="x14">
            <control shapeId="2604" r:id="rId261" name="Group Box 556">
              <controlPr defaultSize="0" autoFill="0" autoPict="0">
                <anchor moveWithCells="1">
                  <from>
                    <xdr:col>3</xdr:col>
                    <xdr:colOff>76200</xdr:colOff>
                    <xdr:row>21</xdr:row>
                    <xdr:rowOff>19050</xdr:rowOff>
                  </from>
                  <to>
                    <xdr:col>8</xdr:col>
                    <xdr:colOff>285750</xdr:colOff>
                    <xdr:row>21</xdr:row>
                    <xdr:rowOff>342900</xdr:rowOff>
                  </to>
                </anchor>
              </controlPr>
            </control>
          </mc:Choice>
        </mc:AlternateContent>
        <mc:AlternateContent xmlns:mc="http://schemas.openxmlformats.org/markup-compatibility/2006">
          <mc:Choice Requires="x14">
            <control shapeId="2605" r:id="rId262" name="Group Box 557">
              <controlPr defaultSize="0" autoFill="0" autoPict="0">
                <anchor moveWithCells="1">
                  <from>
                    <xdr:col>3</xdr:col>
                    <xdr:colOff>76200</xdr:colOff>
                    <xdr:row>22</xdr:row>
                    <xdr:rowOff>0</xdr:rowOff>
                  </from>
                  <to>
                    <xdr:col>8</xdr:col>
                    <xdr:colOff>285750</xdr:colOff>
                    <xdr:row>22</xdr:row>
                    <xdr:rowOff>342900</xdr:rowOff>
                  </to>
                </anchor>
              </controlPr>
            </control>
          </mc:Choice>
        </mc:AlternateContent>
        <mc:AlternateContent xmlns:mc="http://schemas.openxmlformats.org/markup-compatibility/2006">
          <mc:Choice Requires="x14">
            <control shapeId="2606" r:id="rId263" name="Option Button 558">
              <controlPr defaultSize="0" autoFill="0" autoLine="0" autoPict="0">
                <anchor moveWithCells="1">
                  <from>
                    <xdr:col>3</xdr:col>
                    <xdr:colOff>257175</xdr:colOff>
                    <xdr:row>23</xdr:row>
                    <xdr:rowOff>238125</xdr:rowOff>
                  </from>
                  <to>
                    <xdr:col>3</xdr:col>
                    <xdr:colOff>561975</xdr:colOff>
                    <xdr:row>23</xdr:row>
                    <xdr:rowOff>447675</xdr:rowOff>
                  </to>
                </anchor>
              </controlPr>
            </control>
          </mc:Choice>
        </mc:AlternateContent>
        <mc:AlternateContent xmlns:mc="http://schemas.openxmlformats.org/markup-compatibility/2006">
          <mc:Choice Requires="x14">
            <control shapeId="2607" r:id="rId264" name="Option Button 559">
              <controlPr defaultSize="0" autoFill="0" autoLine="0" autoPict="0">
                <anchor moveWithCells="1">
                  <from>
                    <xdr:col>4</xdr:col>
                    <xdr:colOff>266700</xdr:colOff>
                    <xdr:row>23</xdr:row>
                    <xdr:rowOff>257175</xdr:rowOff>
                  </from>
                  <to>
                    <xdr:col>4</xdr:col>
                    <xdr:colOff>561975</xdr:colOff>
                    <xdr:row>23</xdr:row>
                    <xdr:rowOff>428625</xdr:rowOff>
                  </to>
                </anchor>
              </controlPr>
            </control>
          </mc:Choice>
        </mc:AlternateContent>
        <mc:AlternateContent xmlns:mc="http://schemas.openxmlformats.org/markup-compatibility/2006">
          <mc:Choice Requires="x14">
            <control shapeId="2608" r:id="rId265" name="Option Button 560">
              <controlPr defaultSize="0" autoFill="0" autoLine="0" autoPict="0">
                <anchor moveWithCells="1">
                  <from>
                    <xdr:col>5</xdr:col>
                    <xdr:colOff>266700</xdr:colOff>
                    <xdr:row>23</xdr:row>
                    <xdr:rowOff>247650</xdr:rowOff>
                  </from>
                  <to>
                    <xdr:col>5</xdr:col>
                    <xdr:colOff>561975</xdr:colOff>
                    <xdr:row>23</xdr:row>
                    <xdr:rowOff>428625</xdr:rowOff>
                  </to>
                </anchor>
              </controlPr>
            </control>
          </mc:Choice>
        </mc:AlternateContent>
        <mc:AlternateContent xmlns:mc="http://schemas.openxmlformats.org/markup-compatibility/2006">
          <mc:Choice Requires="x14">
            <control shapeId="2609" r:id="rId266" name="Option Button 561">
              <controlPr defaultSize="0" autoFill="0" autoLine="0" autoPict="0">
                <anchor moveWithCells="1">
                  <from>
                    <xdr:col>6</xdr:col>
                    <xdr:colOff>266700</xdr:colOff>
                    <xdr:row>23</xdr:row>
                    <xdr:rowOff>257175</xdr:rowOff>
                  </from>
                  <to>
                    <xdr:col>6</xdr:col>
                    <xdr:colOff>561975</xdr:colOff>
                    <xdr:row>23</xdr:row>
                    <xdr:rowOff>419100</xdr:rowOff>
                  </to>
                </anchor>
              </controlPr>
            </control>
          </mc:Choice>
        </mc:AlternateContent>
        <mc:AlternateContent xmlns:mc="http://schemas.openxmlformats.org/markup-compatibility/2006">
          <mc:Choice Requires="x14">
            <control shapeId="2610" r:id="rId267" name="Option Button 562">
              <controlPr defaultSize="0" autoFill="0" autoLine="0" autoPict="0">
                <anchor moveWithCells="1">
                  <from>
                    <xdr:col>7</xdr:col>
                    <xdr:colOff>257175</xdr:colOff>
                    <xdr:row>23</xdr:row>
                    <xdr:rowOff>238125</xdr:rowOff>
                  </from>
                  <to>
                    <xdr:col>7</xdr:col>
                    <xdr:colOff>533400</xdr:colOff>
                    <xdr:row>23</xdr:row>
                    <xdr:rowOff>447675</xdr:rowOff>
                  </to>
                </anchor>
              </controlPr>
            </control>
          </mc:Choice>
        </mc:AlternateContent>
        <mc:AlternateContent xmlns:mc="http://schemas.openxmlformats.org/markup-compatibility/2006">
          <mc:Choice Requires="x14">
            <control shapeId="2611" r:id="rId268" name="Option Button 563">
              <controlPr defaultSize="0" autoFill="0" autoLine="0" autoPict="0">
                <anchor moveWithCells="1">
                  <from>
                    <xdr:col>8</xdr:col>
                    <xdr:colOff>257175</xdr:colOff>
                    <xdr:row>23</xdr:row>
                    <xdr:rowOff>247650</xdr:rowOff>
                  </from>
                  <to>
                    <xdr:col>8</xdr:col>
                    <xdr:colOff>495300</xdr:colOff>
                    <xdr:row>23</xdr:row>
                    <xdr:rowOff>428625</xdr:rowOff>
                  </to>
                </anchor>
              </controlPr>
            </control>
          </mc:Choice>
        </mc:AlternateContent>
        <mc:AlternateContent xmlns:mc="http://schemas.openxmlformats.org/markup-compatibility/2006">
          <mc:Choice Requires="x14">
            <control shapeId="2612" r:id="rId269" name="Group Box 564">
              <controlPr defaultSize="0" autoFill="0" autoPict="0">
                <anchor moveWithCells="1">
                  <from>
                    <xdr:col>3</xdr:col>
                    <xdr:colOff>76200</xdr:colOff>
                    <xdr:row>23</xdr:row>
                    <xdr:rowOff>19050</xdr:rowOff>
                  </from>
                  <to>
                    <xdr:col>8</xdr:col>
                    <xdr:colOff>314325</xdr:colOff>
                    <xdr:row>23</xdr:row>
                    <xdr:rowOff>657225</xdr:rowOff>
                  </to>
                </anchor>
              </controlPr>
            </control>
          </mc:Choice>
        </mc:AlternateContent>
        <mc:AlternateContent xmlns:mc="http://schemas.openxmlformats.org/markup-compatibility/2006">
          <mc:Choice Requires="x14">
            <control shapeId="2613" r:id="rId270" name="Option Button 565">
              <controlPr defaultSize="0" autoFill="0" autoLine="0" autoPict="0">
                <anchor moveWithCells="1">
                  <from>
                    <xdr:col>3</xdr:col>
                    <xdr:colOff>266700</xdr:colOff>
                    <xdr:row>44</xdr:row>
                    <xdr:rowOff>123825</xdr:rowOff>
                  </from>
                  <to>
                    <xdr:col>3</xdr:col>
                    <xdr:colOff>571500</xdr:colOff>
                    <xdr:row>44</xdr:row>
                    <xdr:rowOff>295275</xdr:rowOff>
                  </to>
                </anchor>
              </controlPr>
            </control>
          </mc:Choice>
        </mc:AlternateContent>
        <mc:AlternateContent xmlns:mc="http://schemas.openxmlformats.org/markup-compatibility/2006">
          <mc:Choice Requires="x14">
            <control shapeId="2614" r:id="rId271" name="Option Button 566">
              <controlPr defaultSize="0" autoFill="0" autoLine="0" autoPict="0">
                <anchor moveWithCells="1">
                  <from>
                    <xdr:col>4</xdr:col>
                    <xdr:colOff>276225</xdr:colOff>
                    <xdr:row>44</xdr:row>
                    <xdr:rowOff>114300</xdr:rowOff>
                  </from>
                  <to>
                    <xdr:col>4</xdr:col>
                    <xdr:colOff>571500</xdr:colOff>
                    <xdr:row>44</xdr:row>
                    <xdr:rowOff>295275</xdr:rowOff>
                  </to>
                </anchor>
              </controlPr>
            </control>
          </mc:Choice>
        </mc:AlternateContent>
        <mc:AlternateContent xmlns:mc="http://schemas.openxmlformats.org/markup-compatibility/2006">
          <mc:Choice Requires="x14">
            <control shapeId="2615" r:id="rId272" name="Option Button 567">
              <controlPr defaultSize="0" autoFill="0" autoLine="0" autoPict="0">
                <anchor moveWithCells="1">
                  <from>
                    <xdr:col>5</xdr:col>
                    <xdr:colOff>276225</xdr:colOff>
                    <xdr:row>44</xdr:row>
                    <xdr:rowOff>123825</xdr:rowOff>
                  </from>
                  <to>
                    <xdr:col>5</xdr:col>
                    <xdr:colOff>571500</xdr:colOff>
                    <xdr:row>44</xdr:row>
                    <xdr:rowOff>295275</xdr:rowOff>
                  </to>
                </anchor>
              </controlPr>
            </control>
          </mc:Choice>
        </mc:AlternateContent>
        <mc:AlternateContent xmlns:mc="http://schemas.openxmlformats.org/markup-compatibility/2006">
          <mc:Choice Requires="x14">
            <control shapeId="2616" r:id="rId273" name="Option Button 568">
              <controlPr defaultSize="0" autoFill="0" autoLine="0" autoPict="0">
                <anchor moveWithCells="1">
                  <from>
                    <xdr:col>6</xdr:col>
                    <xdr:colOff>276225</xdr:colOff>
                    <xdr:row>44</xdr:row>
                    <xdr:rowOff>123825</xdr:rowOff>
                  </from>
                  <to>
                    <xdr:col>6</xdr:col>
                    <xdr:colOff>571500</xdr:colOff>
                    <xdr:row>44</xdr:row>
                    <xdr:rowOff>295275</xdr:rowOff>
                  </to>
                </anchor>
              </controlPr>
            </control>
          </mc:Choice>
        </mc:AlternateContent>
        <mc:AlternateContent xmlns:mc="http://schemas.openxmlformats.org/markup-compatibility/2006">
          <mc:Choice Requires="x14">
            <control shapeId="2617" r:id="rId274" name="Option Button 569">
              <controlPr defaultSize="0" autoFill="0" autoLine="0" autoPict="0">
                <anchor moveWithCells="1">
                  <from>
                    <xdr:col>7</xdr:col>
                    <xdr:colOff>276225</xdr:colOff>
                    <xdr:row>44</xdr:row>
                    <xdr:rowOff>123825</xdr:rowOff>
                  </from>
                  <to>
                    <xdr:col>7</xdr:col>
                    <xdr:colOff>542925</xdr:colOff>
                    <xdr:row>44</xdr:row>
                    <xdr:rowOff>295275</xdr:rowOff>
                  </to>
                </anchor>
              </controlPr>
            </control>
          </mc:Choice>
        </mc:AlternateContent>
        <mc:AlternateContent xmlns:mc="http://schemas.openxmlformats.org/markup-compatibility/2006">
          <mc:Choice Requires="x14">
            <control shapeId="2618" r:id="rId275" name="Option Button 570">
              <controlPr defaultSize="0" autoFill="0" autoLine="0" autoPict="0">
                <anchor moveWithCells="1">
                  <from>
                    <xdr:col>8</xdr:col>
                    <xdr:colOff>276225</xdr:colOff>
                    <xdr:row>44</xdr:row>
                    <xdr:rowOff>114300</xdr:rowOff>
                  </from>
                  <to>
                    <xdr:col>8</xdr:col>
                    <xdr:colOff>504825</xdr:colOff>
                    <xdr:row>44</xdr:row>
                    <xdr:rowOff>304800</xdr:rowOff>
                  </to>
                </anchor>
              </controlPr>
            </control>
          </mc:Choice>
        </mc:AlternateContent>
        <mc:AlternateContent xmlns:mc="http://schemas.openxmlformats.org/markup-compatibility/2006">
          <mc:Choice Requires="x14">
            <control shapeId="2619" r:id="rId276" name="Option Button 571">
              <controlPr defaultSize="0" autoFill="0" autoLine="0" autoPict="0">
                <anchor moveWithCells="1">
                  <from>
                    <xdr:col>3</xdr:col>
                    <xdr:colOff>266700</xdr:colOff>
                    <xdr:row>45</xdr:row>
                    <xdr:rowOff>123825</xdr:rowOff>
                  </from>
                  <to>
                    <xdr:col>3</xdr:col>
                    <xdr:colOff>571500</xdr:colOff>
                    <xdr:row>45</xdr:row>
                    <xdr:rowOff>295275</xdr:rowOff>
                  </to>
                </anchor>
              </controlPr>
            </control>
          </mc:Choice>
        </mc:AlternateContent>
        <mc:AlternateContent xmlns:mc="http://schemas.openxmlformats.org/markup-compatibility/2006">
          <mc:Choice Requires="x14">
            <control shapeId="2620" r:id="rId277" name="Option Button 572">
              <controlPr defaultSize="0" autoFill="0" autoLine="0" autoPict="0">
                <anchor moveWithCells="1">
                  <from>
                    <xdr:col>4</xdr:col>
                    <xdr:colOff>276225</xdr:colOff>
                    <xdr:row>45</xdr:row>
                    <xdr:rowOff>114300</xdr:rowOff>
                  </from>
                  <to>
                    <xdr:col>4</xdr:col>
                    <xdr:colOff>571500</xdr:colOff>
                    <xdr:row>45</xdr:row>
                    <xdr:rowOff>295275</xdr:rowOff>
                  </to>
                </anchor>
              </controlPr>
            </control>
          </mc:Choice>
        </mc:AlternateContent>
        <mc:AlternateContent xmlns:mc="http://schemas.openxmlformats.org/markup-compatibility/2006">
          <mc:Choice Requires="x14">
            <control shapeId="2621" r:id="rId278" name="Option Button 573">
              <controlPr defaultSize="0" autoFill="0" autoLine="0" autoPict="0">
                <anchor moveWithCells="1">
                  <from>
                    <xdr:col>5</xdr:col>
                    <xdr:colOff>276225</xdr:colOff>
                    <xdr:row>45</xdr:row>
                    <xdr:rowOff>123825</xdr:rowOff>
                  </from>
                  <to>
                    <xdr:col>5</xdr:col>
                    <xdr:colOff>571500</xdr:colOff>
                    <xdr:row>45</xdr:row>
                    <xdr:rowOff>295275</xdr:rowOff>
                  </to>
                </anchor>
              </controlPr>
            </control>
          </mc:Choice>
        </mc:AlternateContent>
        <mc:AlternateContent xmlns:mc="http://schemas.openxmlformats.org/markup-compatibility/2006">
          <mc:Choice Requires="x14">
            <control shapeId="2622" r:id="rId279" name="Option Button 574">
              <controlPr defaultSize="0" autoFill="0" autoLine="0" autoPict="0">
                <anchor moveWithCells="1">
                  <from>
                    <xdr:col>6</xdr:col>
                    <xdr:colOff>276225</xdr:colOff>
                    <xdr:row>45</xdr:row>
                    <xdr:rowOff>123825</xdr:rowOff>
                  </from>
                  <to>
                    <xdr:col>6</xdr:col>
                    <xdr:colOff>571500</xdr:colOff>
                    <xdr:row>45</xdr:row>
                    <xdr:rowOff>295275</xdr:rowOff>
                  </to>
                </anchor>
              </controlPr>
            </control>
          </mc:Choice>
        </mc:AlternateContent>
        <mc:AlternateContent xmlns:mc="http://schemas.openxmlformats.org/markup-compatibility/2006">
          <mc:Choice Requires="x14">
            <control shapeId="2623" r:id="rId280" name="Option Button 575">
              <controlPr defaultSize="0" autoFill="0" autoLine="0" autoPict="0">
                <anchor moveWithCells="1">
                  <from>
                    <xdr:col>7</xdr:col>
                    <xdr:colOff>276225</xdr:colOff>
                    <xdr:row>45</xdr:row>
                    <xdr:rowOff>123825</xdr:rowOff>
                  </from>
                  <to>
                    <xdr:col>7</xdr:col>
                    <xdr:colOff>542925</xdr:colOff>
                    <xdr:row>45</xdr:row>
                    <xdr:rowOff>295275</xdr:rowOff>
                  </to>
                </anchor>
              </controlPr>
            </control>
          </mc:Choice>
        </mc:AlternateContent>
        <mc:AlternateContent xmlns:mc="http://schemas.openxmlformats.org/markup-compatibility/2006">
          <mc:Choice Requires="x14">
            <control shapeId="2624" r:id="rId281" name="Option Button 576">
              <controlPr defaultSize="0" autoFill="0" autoLine="0" autoPict="0">
                <anchor moveWithCells="1">
                  <from>
                    <xdr:col>8</xdr:col>
                    <xdr:colOff>276225</xdr:colOff>
                    <xdr:row>45</xdr:row>
                    <xdr:rowOff>114300</xdr:rowOff>
                  </from>
                  <to>
                    <xdr:col>8</xdr:col>
                    <xdr:colOff>504825</xdr:colOff>
                    <xdr:row>45</xdr:row>
                    <xdr:rowOff>304800</xdr:rowOff>
                  </to>
                </anchor>
              </controlPr>
            </control>
          </mc:Choice>
        </mc:AlternateContent>
        <mc:AlternateContent xmlns:mc="http://schemas.openxmlformats.org/markup-compatibility/2006">
          <mc:Choice Requires="x14">
            <control shapeId="2625" r:id="rId282" name="Option Button 577">
              <controlPr defaultSize="0" autoFill="0" autoLine="0" autoPict="0">
                <anchor moveWithCells="1">
                  <from>
                    <xdr:col>3</xdr:col>
                    <xdr:colOff>266700</xdr:colOff>
                    <xdr:row>47</xdr:row>
                    <xdr:rowOff>123825</xdr:rowOff>
                  </from>
                  <to>
                    <xdr:col>3</xdr:col>
                    <xdr:colOff>571500</xdr:colOff>
                    <xdr:row>47</xdr:row>
                    <xdr:rowOff>295275</xdr:rowOff>
                  </to>
                </anchor>
              </controlPr>
            </control>
          </mc:Choice>
        </mc:AlternateContent>
        <mc:AlternateContent xmlns:mc="http://schemas.openxmlformats.org/markup-compatibility/2006">
          <mc:Choice Requires="x14">
            <control shapeId="2626" r:id="rId283" name="Option Button 578">
              <controlPr defaultSize="0" autoFill="0" autoLine="0" autoPict="0">
                <anchor moveWithCells="1">
                  <from>
                    <xdr:col>4</xdr:col>
                    <xdr:colOff>276225</xdr:colOff>
                    <xdr:row>47</xdr:row>
                    <xdr:rowOff>114300</xdr:rowOff>
                  </from>
                  <to>
                    <xdr:col>4</xdr:col>
                    <xdr:colOff>571500</xdr:colOff>
                    <xdr:row>47</xdr:row>
                    <xdr:rowOff>295275</xdr:rowOff>
                  </to>
                </anchor>
              </controlPr>
            </control>
          </mc:Choice>
        </mc:AlternateContent>
        <mc:AlternateContent xmlns:mc="http://schemas.openxmlformats.org/markup-compatibility/2006">
          <mc:Choice Requires="x14">
            <control shapeId="2627" r:id="rId284" name="Option Button 579">
              <controlPr defaultSize="0" autoFill="0" autoLine="0" autoPict="0">
                <anchor moveWithCells="1">
                  <from>
                    <xdr:col>5</xdr:col>
                    <xdr:colOff>276225</xdr:colOff>
                    <xdr:row>47</xdr:row>
                    <xdr:rowOff>123825</xdr:rowOff>
                  </from>
                  <to>
                    <xdr:col>5</xdr:col>
                    <xdr:colOff>571500</xdr:colOff>
                    <xdr:row>47</xdr:row>
                    <xdr:rowOff>295275</xdr:rowOff>
                  </to>
                </anchor>
              </controlPr>
            </control>
          </mc:Choice>
        </mc:AlternateContent>
        <mc:AlternateContent xmlns:mc="http://schemas.openxmlformats.org/markup-compatibility/2006">
          <mc:Choice Requires="x14">
            <control shapeId="2628" r:id="rId285" name="Option Button 580">
              <controlPr defaultSize="0" autoFill="0" autoLine="0" autoPict="0">
                <anchor moveWithCells="1">
                  <from>
                    <xdr:col>6</xdr:col>
                    <xdr:colOff>276225</xdr:colOff>
                    <xdr:row>47</xdr:row>
                    <xdr:rowOff>123825</xdr:rowOff>
                  </from>
                  <to>
                    <xdr:col>6</xdr:col>
                    <xdr:colOff>571500</xdr:colOff>
                    <xdr:row>47</xdr:row>
                    <xdr:rowOff>295275</xdr:rowOff>
                  </to>
                </anchor>
              </controlPr>
            </control>
          </mc:Choice>
        </mc:AlternateContent>
        <mc:AlternateContent xmlns:mc="http://schemas.openxmlformats.org/markup-compatibility/2006">
          <mc:Choice Requires="x14">
            <control shapeId="2629" r:id="rId286" name="Option Button 581">
              <controlPr defaultSize="0" autoFill="0" autoLine="0" autoPict="0">
                <anchor moveWithCells="1">
                  <from>
                    <xdr:col>7</xdr:col>
                    <xdr:colOff>276225</xdr:colOff>
                    <xdr:row>47</xdr:row>
                    <xdr:rowOff>123825</xdr:rowOff>
                  </from>
                  <to>
                    <xdr:col>7</xdr:col>
                    <xdr:colOff>542925</xdr:colOff>
                    <xdr:row>47</xdr:row>
                    <xdr:rowOff>295275</xdr:rowOff>
                  </to>
                </anchor>
              </controlPr>
            </control>
          </mc:Choice>
        </mc:AlternateContent>
        <mc:AlternateContent xmlns:mc="http://schemas.openxmlformats.org/markup-compatibility/2006">
          <mc:Choice Requires="x14">
            <control shapeId="2630" r:id="rId287" name="Option Button 582">
              <controlPr defaultSize="0" autoFill="0" autoLine="0" autoPict="0">
                <anchor moveWithCells="1">
                  <from>
                    <xdr:col>8</xdr:col>
                    <xdr:colOff>276225</xdr:colOff>
                    <xdr:row>47</xdr:row>
                    <xdr:rowOff>114300</xdr:rowOff>
                  </from>
                  <to>
                    <xdr:col>8</xdr:col>
                    <xdr:colOff>504825</xdr:colOff>
                    <xdr:row>47</xdr:row>
                    <xdr:rowOff>304800</xdr:rowOff>
                  </to>
                </anchor>
              </controlPr>
            </control>
          </mc:Choice>
        </mc:AlternateContent>
        <mc:AlternateContent xmlns:mc="http://schemas.openxmlformats.org/markup-compatibility/2006">
          <mc:Choice Requires="x14">
            <control shapeId="2631" r:id="rId288" name="Option Button 583">
              <controlPr defaultSize="0" autoFill="0" autoLine="0" autoPict="0">
                <anchor moveWithCells="1">
                  <from>
                    <xdr:col>3</xdr:col>
                    <xdr:colOff>266700</xdr:colOff>
                    <xdr:row>49</xdr:row>
                    <xdr:rowOff>123825</xdr:rowOff>
                  </from>
                  <to>
                    <xdr:col>3</xdr:col>
                    <xdr:colOff>571500</xdr:colOff>
                    <xdr:row>49</xdr:row>
                    <xdr:rowOff>295275</xdr:rowOff>
                  </to>
                </anchor>
              </controlPr>
            </control>
          </mc:Choice>
        </mc:AlternateContent>
        <mc:AlternateContent xmlns:mc="http://schemas.openxmlformats.org/markup-compatibility/2006">
          <mc:Choice Requires="x14">
            <control shapeId="2632" r:id="rId289" name="Option Button 584">
              <controlPr defaultSize="0" autoFill="0" autoLine="0" autoPict="0">
                <anchor moveWithCells="1">
                  <from>
                    <xdr:col>4</xdr:col>
                    <xdr:colOff>276225</xdr:colOff>
                    <xdr:row>49</xdr:row>
                    <xdr:rowOff>114300</xdr:rowOff>
                  </from>
                  <to>
                    <xdr:col>4</xdr:col>
                    <xdr:colOff>571500</xdr:colOff>
                    <xdr:row>49</xdr:row>
                    <xdr:rowOff>295275</xdr:rowOff>
                  </to>
                </anchor>
              </controlPr>
            </control>
          </mc:Choice>
        </mc:AlternateContent>
        <mc:AlternateContent xmlns:mc="http://schemas.openxmlformats.org/markup-compatibility/2006">
          <mc:Choice Requires="x14">
            <control shapeId="2633" r:id="rId290" name="Option Button 585">
              <controlPr defaultSize="0" autoFill="0" autoLine="0" autoPict="0">
                <anchor moveWithCells="1">
                  <from>
                    <xdr:col>5</xdr:col>
                    <xdr:colOff>276225</xdr:colOff>
                    <xdr:row>49</xdr:row>
                    <xdr:rowOff>123825</xdr:rowOff>
                  </from>
                  <to>
                    <xdr:col>5</xdr:col>
                    <xdr:colOff>571500</xdr:colOff>
                    <xdr:row>49</xdr:row>
                    <xdr:rowOff>295275</xdr:rowOff>
                  </to>
                </anchor>
              </controlPr>
            </control>
          </mc:Choice>
        </mc:AlternateContent>
        <mc:AlternateContent xmlns:mc="http://schemas.openxmlformats.org/markup-compatibility/2006">
          <mc:Choice Requires="x14">
            <control shapeId="2634" r:id="rId291" name="Option Button 586">
              <controlPr defaultSize="0" autoFill="0" autoLine="0" autoPict="0">
                <anchor moveWithCells="1">
                  <from>
                    <xdr:col>6</xdr:col>
                    <xdr:colOff>276225</xdr:colOff>
                    <xdr:row>49</xdr:row>
                    <xdr:rowOff>123825</xdr:rowOff>
                  </from>
                  <to>
                    <xdr:col>6</xdr:col>
                    <xdr:colOff>571500</xdr:colOff>
                    <xdr:row>49</xdr:row>
                    <xdr:rowOff>295275</xdr:rowOff>
                  </to>
                </anchor>
              </controlPr>
            </control>
          </mc:Choice>
        </mc:AlternateContent>
        <mc:AlternateContent xmlns:mc="http://schemas.openxmlformats.org/markup-compatibility/2006">
          <mc:Choice Requires="x14">
            <control shapeId="2635" r:id="rId292" name="Option Button 587">
              <controlPr defaultSize="0" autoFill="0" autoLine="0" autoPict="0">
                <anchor moveWithCells="1">
                  <from>
                    <xdr:col>7</xdr:col>
                    <xdr:colOff>276225</xdr:colOff>
                    <xdr:row>49</xdr:row>
                    <xdr:rowOff>123825</xdr:rowOff>
                  </from>
                  <to>
                    <xdr:col>7</xdr:col>
                    <xdr:colOff>542925</xdr:colOff>
                    <xdr:row>49</xdr:row>
                    <xdr:rowOff>295275</xdr:rowOff>
                  </to>
                </anchor>
              </controlPr>
            </control>
          </mc:Choice>
        </mc:AlternateContent>
        <mc:AlternateContent xmlns:mc="http://schemas.openxmlformats.org/markup-compatibility/2006">
          <mc:Choice Requires="x14">
            <control shapeId="2636" r:id="rId293" name="Option Button 588">
              <controlPr defaultSize="0" autoFill="0" autoLine="0" autoPict="0">
                <anchor moveWithCells="1">
                  <from>
                    <xdr:col>8</xdr:col>
                    <xdr:colOff>276225</xdr:colOff>
                    <xdr:row>49</xdr:row>
                    <xdr:rowOff>114300</xdr:rowOff>
                  </from>
                  <to>
                    <xdr:col>8</xdr:col>
                    <xdr:colOff>504825</xdr:colOff>
                    <xdr:row>49</xdr:row>
                    <xdr:rowOff>304800</xdr:rowOff>
                  </to>
                </anchor>
              </controlPr>
            </control>
          </mc:Choice>
        </mc:AlternateContent>
        <mc:AlternateContent xmlns:mc="http://schemas.openxmlformats.org/markup-compatibility/2006">
          <mc:Choice Requires="x14">
            <control shapeId="2637" r:id="rId294" name="Option Button 589">
              <controlPr defaultSize="0" autoFill="0" autoLine="0" autoPict="0">
                <anchor moveWithCells="1">
                  <from>
                    <xdr:col>3</xdr:col>
                    <xdr:colOff>266700</xdr:colOff>
                    <xdr:row>51</xdr:row>
                    <xdr:rowOff>123825</xdr:rowOff>
                  </from>
                  <to>
                    <xdr:col>3</xdr:col>
                    <xdr:colOff>571500</xdr:colOff>
                    <xdr:row>51</xdr:row>
                    <xdr:rowOff>295275</xdr:rowOff>
                  </to>
                </anchor>
              </controlPr>
            </control>
          </mc:Choice>
        </mc:AlternateContent>
        <mc:AlternateContent xmlns:mc="http://schemas.openxmlformats.org/markup-compatibility/2006">
          <mc:Choice Requires="x14">
            <control shapeId="2638" r:id="rId295" name="Option Button 590">
              <controlPr defaultSize="0" autoFill="0" autoLine="0" autoPict="0">
                <anchor moveWithCells="1">
                  <from>
                    <xdr:col>4</xdr:col>
                    <xdr:colOff>276225</xdr:colOff>
                    <xdr:row>51</xdr:row>
                    <xdr:rowOff>114300</xdr:rowOff>
                  </from>
                  <to>
                    <xdr:col>4</xdr:col>
                    <xdr:colOff>571500</xdr:colOff>
                    <xdr:row>51</xdr:row>
                    <xdr:rowOff>295275</xdr:rowOff>
                  </to>
                </anchor>
              </controlPr>
            </control>
          </mc:Choice>
        </mc:AlternateContent>
        <mc:AlternateContent xmlns:mc="http://schemas.openxmlformats.org/markup-compatibility/2006">
          <mc:Choice Requires="x14">
            <control shapeId="2639" r:id="rId296" name="Option Button 591">
              <controlPr defaultSize="0" autoFill="0" autoLine="0" autoPict="0">
                <anchor moveWithCells="1">
                  <from>
                    <xdr:col>5</xdr:col>
                    <xdr:colOff>276225</xdr:colOff>
                    <xdr:row>51</xdr:row>
                    <xdr:rowOff>123825</xdr:rowOff>
                  </from>
                  <to>
                    <xdr:col>5</xdr:col>
                    <xdr:colOff>571500</xdr:colOff>
                    <xdr:row>51</xdr:row>
                    <xdr:rowOff>295275</xdr:rowOff>
                  </to>
                </anchor>
              </controlPr>
            </control>
          </mc:Choice>
        </mc:AlternateContent>
        <mc:AlternateContent xmlns:mc="http://schemas.openxmlformats.org/markup-compatibility/2006">
          <mc:Choice Requires="x14">
            <control shapeId="2640" r:id="rId297" name="Option Button 592">
              <controlPr defaultSize="0" autoFill="0" autoLine="0" autoPict="0">
                <anchor moveWithCells="1">
                  <from>
                    <xdr:col>6</xdr:col>
                    <xdr:colOff>276225</xdr:colOff>
                    <xdr:row>51</xdr:row>
                    <xdr:rowOff>123825</xdr:rowOff>
                  </from>
                  <to>
                    <xdr:col>6</xdr:col>
                    <xdr:colOff>571500</xdr:colOff>
                    <xdr:row>51</xdr:row>
                    <xdr:rowOff>295275</xdr:rowOff>
                  </to>
                </anchor>
              </controlPr>
            </control>
          </mc:Choice>
        </mc:AlternateContent>
        <mc:AlternateContent xmlns:mc="http://schemas.openxmlformats.org/markup-compatibility/2006">
          <mc:Choice Requires="x14">
            <control shapeId="2641" r:id="rId298" name="Option Button 593">
              <controlPr defaultSize="0" autoFill="0" autoLine="0" autoPict="0">
                <anchor moveWithCells="1">
                  <from>
                    <xdr:col>7</xdr:col>
                    <xdr:colOff>276225</xdr:colOff>
                    <xdr:row>51</xdr:row>
                    <xdr:rowOff>123825</xdr:rowOff>
                  </from>
                  <to>
                    <xdr:col>7</xdr:col>
                    <xdr:colOff>542925</xdr:colOff>
                    <xdr:row>51</xdr:row>
                    <xdr:rowOff>295275</xdr:rowOff>
                  </to>
                </anchor>
              </controlPr>
            </control>
          </mc:Choice>
        </mc:AlternateContent>
        <mc:AlternateContent xmlns:mc="http://schemas.openxmlformats.org/markup-compatibility/2006">
          <mc:Choice Requires="x14">
            <control shapeId="2642" r:id="rId299" name="Option Button 594">
              <controlPr defaultSize="0" autoFill="0" autoLine="0" autoPict="0">
                <anchor moveWithCells="1">
                  <from>
                    <xdr:col>8</xdr:col>
                    <xdr:colOff>276225</xdr:colOff>
                    <xdr:row>51</xdr:row>
                    <xdr:rowOff>114300</xdr:rowOff>
                  </from>
                  <to>
                    <xdr:col>8</xdr:col>
                    <xdr:colOff>504825</xdr:colOff>
                    <xdr:row>51</xdr:row>
                    <xdr:rowOff>304800</xdr:rowOff>
                  </to>
                </anchor>
              </controlPr>
            </control>
          </mc:Choice>
        </mc:AlternateContent>
        <mc:AlternateContent xmlns:mc="http://schemas.openxmlformats.org/markup-compatibility/2006">
          <mc:Choice Requires="x14">
            <control shapeId="2643" r:id="rId300" name="Option Button 595">
              <controlPr defaultSize="0" autoFill="0" autoLine="0" autoPict="0">
                <anchor moveWithCells="1">
                  <from>
                    <xdr:col>3</xdr:col>
                    <xdr:colOff>266700</xdr:colOff>
                    <xdr:row>46</xdr:row>
                    <xdr:rowOff>219075</xdr:rowOff>
                  </from>
                  <to>
                    <xdr:col>3</xdr:col>
                    <xdr:colOff>571500</xdr:colOff>
                    <xdr:row>46</xdr:row>
                    <xdr:rowOff>390525</xdr:rowOff>
                  </to>
                </anchor>
              </controlPr>
            </control>
          </mc:Choice>
        </mc:AlternateContent>
        <mc:AlternateContent xmlns:mc="http://schemas.openxmlformats.org/markup-compatibility/2006">
          <mc:Choice Requires="x14">
            <control shapeId="2644" r:id="rId301" name="Option Button 596">
              <controlPr defaultSize="0" autoFill="0" autoLine="0" autoPict="0">
                <anchor moveWithCells="1">
                  <from>
                    <xdr:col>4</xdr:col>
                    <xdr:colOff>276225</xdr:colOff>
                    <xdr:row>46</xdr:row>
                    <xdr:rowOff>209550</xdr:rowOff>
                  </from>
                  <to>
                    <xdr:col>4</xdr:col>
                    <xdr:colOff>571500</xdr:colOff>
                    <xdr:row>46</xdr:row>
                    <xdr:rowOff>390525</xdr:rowOff>
                  </to>
                </anchor>
              </controlPr>
            </control>
          </mc:Choice>
        </mc:AlternateContent>
        <mc:AlternateContent xmlns:mc="http://schemas.openxmlformats.org/markup-compatibility/2006">
          <mc:Choice Requires="x14">
            <control shapeId="2645" r:id="rId302" name="Option Button 597">
              <controlPr defaultSize="0" autoFill="0" autoLine="0" autoPict="0">
                <anchor moveWithCells="1">
                  <from>
                    <xdr:col>5</xdr:col>
                    <xdr:colOff>276225</xdr:colOff>
                    <xdr:row>46</xdr:row>
                    <xdr:rowOff>219075</xdr:rowOff>
                  </from>
                  <to>
                    <xdr:col>5</xdr:col>
                    <xdr:colOff>571500</xdr:colOff>
                    <xdr:row>46</xdr:row>
                    <xdr:rowOff>390525</xdr:rowOff>
                  </to>
                </anchor>
              </controlPr>
            </control>
          </mc:Choice>
        </mc:AlternateContent>
        <mc:AlternateContent xmlns:mc="http://schemas.openxmlformats.org/markup-compatibility/2006">
          <mc:Choice Requires="x14">
            <control shapeId="2646" r:id="rId303" name="Option Button 598">
              <controlPr defaultSize="0" autoFill="0" autoLine="0" autoPict="0">
                <anchor moveWithCells="1">
                  <from>
                    <xdr:col>6</xdr:col>
                    <xdr:colOff>276225</xdr:colOff>
                    <xdr:row>46</xdr:row>
                    <xdr:rowOff>219075</xdr:rowOff>
                  </from>
                  <to>
                    <xdr:col>6</xdr:col>
                    <xdr:colOff>571500</xdr:colOff>
                    <xdr:row>46</xdr:row>
                    <xdr:rowOff>390525</xdr:rowOff>
                  </to>
                </anchor>
              </controlPr>
            </control>
          </mc:Choice>
        </mc:AlternateContent>
        <mc:AlternateContent xmlns:mc="http://schemas.openxmlformats.org/markup-compatibility/2006">
          <mc:Choice Requires="x14">
            <control shapeId="2647" r:id="rId304" name="Option Button 599">
              <controlPr defaultSize="0" autoFill="0" autoLine="0" autoPict="0">
                <anchor moveWithCells="1">
                  <from>
                    <xdr:col>7</xdr:col>
                    <xdr:colOff>276225</xdr:colOff>
                    <xdr:row>46</xdr:row>
                    <xdr:rowOff>219075</xdr:rowOff>
                  </from>
                  <to>
                    <xdr:col>7</xdr:col>
                    <xdr:colOff>542925</xdr:colOff>
                    <xdr:row>46</xdr:row>
                    <xdr:rowOff>390525</xdr:rowOff>
                  </to>
                </anchor>
              </controlPr>
            </control>
          </mc:Choice>
        </mc:AlternateContent>
        <mc:AlternateContent xmlns:mc="http://schemas.openxmlformats.org/markup-compatibility/2006">
          <mc:Choice Requires="x14">
            <control shapeId="2648" r:id="rId305" name="Option Button 600">
              <controlPr defaultSize="0" autoFill="0" autoLine="0" autoPict="0">
                <anchor moveWithCells="1">
                  <from>
                    <xdr:col>8</xdr:col>
                    <xdr:colOff>276225</xdr:colOff>
                    <xdr:row>46</xdr:row>
                    <xdr:rowOff>209550</xdr:rowOff>
                  </from>
                  <to>
                    <xdr:col>8</xdr:col>
                    <xdr:colOff>504825</xdr:colOff>
                    <xdr:row>46</xdr:row>
                    <xdr:rowOff>400050</xdr:rowOff>
                  </to>
                </anchor>
              </controlPr>
            </control>
          </mc:Choice>
        </mc:AlternateContent>
        <mc:AlternateContent xmlns:mc="http://schemas.openxmlformats.org/markup-compatibility/2006">
          <mc:Choice Requires="x14">
            <control shapeId="2649" r:id="rId306" name="Option Button 601">
              <controlPr defaultSize="0" autoFill="0" autoLine="0" autoPict="0">
                <anchor moveWithCells="1">
                  <from>
                    <xdr:col>3</xdr:col>
                    <xdr:colOff>266700</xdr:colOff>
                    <xdr:row>48</xdr:row>
                    <xdr:rowOff>219075</xdr:rowOff>
                  </from>
                  <to>
                    <xdr:col>3</xdr:col>
                    <xdr:colOff>571500</xdr:colOff>
                    <xdr:row>48</xdr:row>
                    <xdr:rowOff>390525</xdr:rowOff>
                  </to>
                </anchor>
              </controlPr>
            </control>
          </mc:Choice>
        </mc:AlternateContent>
        <mc:AlternateContent xmlns:mc="http://schemas.openxmlformats.org/markup-compatibility/2006">
          <mc:Choice Requires="x14">
            <control shapeId="2650" r:id="rId307" name="Option Button 602">
              <controlPr defaultSize="0" autoFill="0" autoLine="0" autoPict="0">
                <anchor moveWithCells="1">
                  <from>
                    <xdr:col>4</xdr:col>
                    <xdr:colOff>276225</xdr:colOff>
                    <xdr:row>48</xdr:row>
                    <xdr:rowOff>209550</xdr:rowOff>
                  </from>
                  <to>
                    <xdr:col>4</xdr:col>
                    <xdr:colOff>571500</xdr:colOff>
                    <xdr:row>48</xdr:row>
                    <xdr:rowOff>390525</xdr:rowOff>
                  </to>
                </anchor>
              </controlPr>
            </control>
          </mc:Choice>
        </mc:AlternateContent>
        <mc:AlternateContent xmlns:mc="http://schemas.openxmlformats.org/markup-compatibility/2006">
          <mc:Choice Requires="x14">
            <control shapeId="2651" r:id="rId308" name="Option Button 603">
              <controlPr defaultSize="0" autoFill="0" autoLine="0" autoPict="0">
                <anchor moveWithCells="1">
                  <from>
                    <xdr:col>5</xdr:col>
                    <xdr:colOff>276225</xdr:colOff>
                    <xdr:row>48</xdr:row>
                    <xdr:rowOff>219075</xdr:rowOff>
                  </from>
                  <to>
                    <xdr:col>5</xdr:col>
                    <xdr:colOff>571500</xdr:colOff>
                    <xdr:row>48</xdr:row>
                    <xdr:rowOff>390525</xdr:rowOff>
                  </to>
                </anchor>
              </controlPr>
            </control>
          </mc:Choice>
        </mc:AlternateContent>
        <mc:AlternateContent xmlns:mc="http://schemas.openxmlformats.org/markup-compatibility/2006">
          <mc:Choice Requires="x14">
            <control shapeId="2652" r:id="rId309" name="Option Button 604">
              <controlPr defaultSize="0" autoFill="0" autoLine="0" autoPict="0">
                <anchor moveWithCells="1">
                  <from>
                    <xdr:col>6</xdr:col>
                    <xdr:colOff>276225</xdr:colOff>
                    <xdr:row>48</xdr:row>
                    <xdr:rowOff>219075</xdr:rowOff>
                  </from>
                  <to>
                    <xdr:col>6</xdr:col>
                    <xdr:colOff>571500</xdr:colOff>
                    <xdr:row>48</xdr:row>
                    <xdr:rowOff>390525</xdr:rowOff>
                  </to>
                </anchor>
              </controlPr>
            </control>
          </mc:Choice>
        </mc:AlternateContent>
        <mc:AlternateContent xmlns:mc="http://schemas.openxmlformats.org/markup-compatibility/2006">
          <mc:Choice Requires="x14">
            <control shapeId="2653" r:id="rId310" name="Option Button 605">
              <controlPr defaultSize="0" autoFill="0" autoLine="0" autoPict="0">
                <anchor moveWithCells="1">
                  <from>
                    <xdr:col>7</xdr:col>
                    <xdr:colOff>276225</xdr:colOff>
                    <xdr:row>48</xdr:row>
                    <xdr:rowOff>219075</xdr:rowOff>
                  </from>
                  <to>
                    <xdr:col>7</xdr:col>
                    <xdr:colOff>542925</xdr:colOff>
                    <xdr:row>48</xdr:row>
                    <xdr:rowOff>390525</xdr:rowOff>
                  </to>
                </anchor>
              </controlPr>
            </control>
          </mc:Choice>
        </mc:AlternateContent>
        <mc:AlternateContent xmlns:mc="http://schemas.openxmlformats.org/markup-compatibility/2006">
          <mc:Choice Requires="x14">
            <control shapeId="2654" r:id="rId311" name="Option Button 606">
              <controlPr defaultSize="0" autoFill="0" autoLine="0" autoPict="0">
                <anchor moveWithCells="1">
                  <from>
                    <xdr:col>8</xdr:col>
                    <xdr:colOff>276225</xdr:colOff>
                    <xdr:row>48</xdr:row>
                    <xdr:rowOff>209550</xdr:rowOff>
                  </from>
                  <to>
                    <xdr:col>8</xdr:col>
                    <xdr:colOff>504825</xdr:colOff>
                    <xdr:row>48</xdr:row>
                    <xdr:rowOff>400050</xdr:rowOff>
                  </to>
                </anchor>
              </controlPr>
            </control>
          </mc:Choice>
        </mc:AlternateContent>
        <mc:AlternateContent xmlns:mc="http://schemas.openxmlformats.org/markup-compatibility/2006">
          <mc:Choice Requires="x14">
            <control shapeId="2655" r:id="rId312" name="Option Button 607">
              <controlPr defaultSize="0" autoFill="0" autoLine="0" autoPict="0">
                <anchor moveWithCells="1">
                  <from>
                    <xdr:col>3</xdr:col>
                    <xdr:colOff>266700</xdr:colOff>
                    <xdr:row>50</xdr:row>
                    <xdr:rowOff>219075</xdr:rowOff>
                  </from>
                  <to>
                    <xdr:col>3</xdr:col>
                    <xdr:colOff>571500</xdr:colOff>
                    <xdr:row>50</xdr:row>
                    <xdr:rowOff>390525</xdr:rowOff>
                  </to>
                </anchor>
              </controlPr>
            </control>
          </mc:Choice>
        </mc:AlternateContent>
        <mc:AlternateContent xmlns:mc="http://schemas.openxmlformats.org/markup-compatibility/2006">
          <mc:Choice Requires="x14">
            <control shapeId="2656" r:id="rId313" name="Option Button 608">
              <controlPr defaultSize="0" autoFill="0" autoLine="0" autoPict="0">
                <anchor moveWithCells="1">
                  <from>
                    <xdr:col>4</xdr:col>
                    <xdr:colOff>276225</xdr:colOff>
                    <xdr:row>50</xdr:row>
                    <xdr:rowOff>209550</xdr:rowOff>
                  </from>
                  <to>
                    <xdr:col>4</xdr:col>
                    <xdr:colOff>571500</xdr:colOff>
                    <xdr:row>50</xdr:row>
                    <xdr:rowOff>390525</xdr:rowOff>
                  </to>
                </anchor>
              </controlPr>
            </control>
          </mc:Choice>
        </mc:AlternateContent>
        <mc:AlternateContent xmlns:mc="http://schemas.openxmlformats.org/markup-compatibility/2006">
          <mc:Choice Requires="x14">
            <control shapeId="2657" r:id="rId314" name="Option Button 609">
              <controlPr defaultSize="0" autoFill="0" autoLine="0" autoPict="0">
                <anchor moveWithCells="1">
                  <from>
                    <xdr:col>5</xdr:col>
                    <xdr:colOff>276225</xdr:colOff>
                    <xdr:row>50</xdr:row>
                    <xdr:rowOff>219075</xdr:rowOff>
                  </from>
                  <to>
                    <xdr:col>5</xdr:col>
                    <xdr:colOff>571500</xdr:colOff>
                    <xdr:row>50</xdr:row>
                    <xdr:rowOff>390525</xdr:rowOff>
                  </to>
                </anchor>
              </controlPr>
            </control>
          </mc:Choice>
        </mc:AlternateContent>
        <mc:AlternateContent xmlns:mc="http://schemas.openxmlformats.org/markup-compatibility/2006">
          <mc:Choice Requires="x14">
            <control shapeId="2658" r:id="rId315" name="Option Button 610">
              <controlPr defaultSize="0" autoFill="0" autoLine="0" autoPict="0">
                <anchor moveWithCells="1">
                  <from>
                    <xdr:col>6</xdr:col>
                    <xdr:colOff>276225</xdr:colOff>
                    <xdr:row>50</xdr:row>
                    <xdr:rowOff>219075</xdr:rowOff>
                  </from>
                  <to>
                    <xdr:col>6</xdr:col>
                    <xdr:colOff>571500</xdr:colOff>
                    <xdr:row>50</xdr:row>
                    <xdr:rowOff>390525</xdr:rowOff>
                  </to>
                </anchor>
              </controlPr>
            </control>
          </mc:Choice>
        </mc:AlternateContent>
        <mc:AlternateContent xmlns:mc="http://schemas.openxmlformats.org/markup-compatibility/2006">
          <mc:Choice Requires="x14">
            <control shapeId="2659" r:id="rId316" name="Option Button 611">
              <controlPr defaultSize="0" autoFill="0" autoLine="0" autoPict="0">
                <anchor moveWithCells="1">
                  <from>
                    <xdr:col>7</xdr:col>
                    <xdr:colOff>276225</xdr:colOff>
                    <xdr:row>50</xdr:row>
                    <xdr:rowOff>219075</xdr:rowOff>
                  </from>
                  <to>
                    <xdr:col>7</xdr:col>
                    <xdr:colOff>542925</xdr:colOff>
                    <xdr:row>50</xdr:row>
                    <xdr:rowOff>390525</xdr:rowOff>
                  </to>
                </anchor>
              </controlPr>
            </control>
          </mc:Choice>
        </mc:AlternateContent>
        <mc:AlternateContent xmlns:mc="http://schemas.openxmlformats.org/markup-compatibility/2006">
          <mc:Choice Requires="x14">
            <control shapeId="2660" r:id="rId317" name="Option Button 612">
              <controlPr defaultSize="0" autoFill="0" autoLine="0" autoPict="0">
                <anchor moveWithCells="1">
                  <from>
                    <xdr:col>8</xdr:col>
                    <xdr:colOff>276225</xdr:colOff>
                    <xdr:row>50</xdr:row>
                    <xdr:rowOff>209550</xdr:rowOff>
                  </from>
                  <to>
                    <xdr:col>8</xdr:col>
                    <xdr:colOff>504825</xdr:colOff>
                    <xdr:row>50</xdr:row>
                    <xdr:rowOff>400050</xdr:rowOff>
                  </to>
                </anchor>
              </controlPr>
            </control>
          </mc:Choice>
        </mc:AlternateContent>
        <mc:AlternateContent xmlns:mc="http://schemas.openxmlformats.org/markup-compatibility/2006">
          <mc:Choice Requires="x14">
            <control shapeId="2661" r:id="rId318" name="Group Box 613">
              <controlPr defaultSize="0" autoFill="0" autoPict="0">
                <anchor moveWithCells="1">
                  <from>
                    <xdr:col>3</xdr:col>
                    <xdr:colOff>95250</xdr:colOff>
                    <xdr:row>44</xdr:row>
                    <xdr:rowOff>47625</xdr:rowOff>
                  </from>
                  <to>
                    <xdr:col>8</xdr:col>
                    <xdr:colOff>304800</xdr:colOff>
                    <xdr:row>44</xdr:row>
                    <xdr:rowOff>352425</xdr:rowOff>
                  </to>
                </anchor>
              </controlPr>
            </control>
          </mc:Choice>
        </mc:AlternateContent>
        <mc:AlternateContent xmlns:mc="http://schemas.openxmlformats.org/markup-compatibility/2006">
          <mc:Choice Requires="x14">
            <control shapeId="2662" r:id="rId319" name="Group Box 614">
              <controlPr defaultSize="0" autoFill="0" autoPict="0">
                <anchor moveWithCells="1">
                  <from>
                    <xdr:col>3</xdr:col>
                    <xdr:colOff>85725</xdr:colOff>
                    <xdr:row>45</xdr:row>
                    <xdr:rowOff>28575</xdr:rowOff>
                  </from>
                  <to>
                    <xdr:col>8</xdr:col>
                    <xdr:colOff>314325</xdr:colOff>
                    <xdr:row>45</xdr:row>
                    <xdr:rowOff>352425</xdr:rowOff>
                  </to>
                </anchor>
              </controlPr>
            </control>
          </mc:Choice>
        </mc:AlternateContent>
        <mc:AlternateContent xmlns:mc="http://schemas.openxmlformats.org/markup-compatibility/2006">
          <mc:Choice Requires="x14">
            <control shapeId="2663" r:id="rId320" name="Group Box 615">
              <controlPr defaultSize="0" autoFill="0" autoPict="0">
                <anchor moveWithCells="1">
                  <from>
                    <xdr:col>3</xdr:col>
                    <xdr:colOff>76200</xdr:colOff>
                    <xdr:row>46</xdr:row>
                    <xdr:rowOff>19050</xdr:rowOff>
                  </from>
                  <to>
                    <xdr:col>8</xdr:col>
                    <xdr:colOff>295275</xdr:colOff>
                    <xdr:row>46</xdr:row>
                    <xdr:rowOff>523875</xdr:rowOff>
                  </to>
                </anchor>
              </controlPr>
            </control>
          </mc:Choice>
        </mc:AlternateContent>
        <mc:AlternateContent xmlns:mc="http://schemas.openxmlformats.org/markup-compatibility/2006">
          <mc:Choice Requires="x14">
            <control shapeId="2664" r:id="rId321" name="Group Box 616">
              <controlPr defaultSize="0" autoFill="0" autoPict="0">
                <anchor moveWithCells="1">
                  <from>
                    <xdr:col>3</xdr:col>
                    <xdr:colOff>76200</xdr:colOff>
                    <xdr:row>47</xdr:row>
                    <xdr:rowOff>9525</xdr:rowOff>
                  </from>
                  <to>
                    <xdr:col>8</xdr:col>
                    <xdr:colOff>314325</xdr:colOff>
                    <xdr:row>47</xdr:row>
                    <xdr:rowOff>361950</xdr:rowOff>
                  </to>
                </anchor>
              </controlPr>
            </control>
          </mc:Choice>
        </mc:AlternateContent>
        <mc:AlternateContent xmlns:mc="http://schemas.openxmlformats.org/markup-compatibility/2006">
          <mc:Choice Requires="x14">
            <control shapeId="2665" r:id="rId322" name="Group Box 617">
              <controlPr defaultSize="0" autoFill="0" autoPict="0">
                <anchor moveWithCells="1">
                  <from>
                    <xdr:col>3</xdr:col>
                    <xdr:colOff>76200</xdr:colOff>
                    <xdr:row>48</xdr:row>
                    <xdr:rowOff>38100</xdr:rowOff>
                  </from>
                  <to>
                    <xdr:col>8</xdr:col>
                    <xdr:colOff>304800</xdr:colOff>
                    <xdr:row>48</xdr:row>
                    <xdr:rowOff>552450</xdr:rowOff>
                  </to>
                </anchor>
              </controlPr>
            </control>
          </mc:Choice>
        </mc:AlternateContent>
        <mc:AlternateContent xmlns:mc="http://schemas.openxmlformats.org/markup-compatibility/2006">
          <mc:Choice Requires="x14">
            <control shapeId="2666" r:id="rId323" name="Group Box 618">
              <controlPr defaultSize="0" autoFill="0" autoPict="0">
                <anchor moveWithCells="1">
                  <from>
                    <xdr:col>3</xdr:col>
                    <xdr:colOff>66675</xdr:colOff>
                    <xdr:row>49</xdr:row>
                    <xdr:rowOff>19050</xdr:rowOff>
                  </from>
                  <to>
                    <xdr:col>8</xdr:col>
                    <xdr:colOff>342900</xdr:colOff>
                    <xdr:row>49</xdr:row>
                    <xdr:rowOff>352425</xdr:rowOff>
                  </to>
                </anchor>
              </controlPr>
            </control>
          </mc:Choice>
        </mc:AlternateContent>
        <mc:AlternateContent xmlns:mc="http://schemas.openxmlformats.org/markup-compatibility/2006">
          <mc:Choice Requires="x14">
            <control shapeId="2667" r:id="rId324" name="Group Box 619">
              <controlPr defaultSize="0" autoFill="0" autoPict="0">
                <anchor moveWithCells="1">
                  <from>
                    <xdr:col>3</xdr:col>
                    <xdr:colOff>66675</xdr:colOff>
                    <xdr:row>50</xdr:row>
                    <xdr:rowOff>19050</xdr:rowOff>
                  </from>
                  <to>
                    <xdr:col>8</xdr:col>
                    <xdr:colOff>323850</xdr:colOff>
                    <xdr:row>50</xdr:row>
                    <xdr:rowOff>552450</xdr:rowOff>
                  </to>
                </anchor>
              </controlPr>
            </control>
          </mc:Choice>
        </mc:AlternateContent>
        <mc:AlternateContent xmlns:mc="http://schemas.openxmlformats.org/markup-compatibility/2006">
          <mc:Choice Requires="x14">
            <control shapeId="2668" r:id="rId325" name="Group Box 620">
              <controlPr defaultSize="0" autoFill="0" autoPict="0">
                <anchor moveWithCells="1">
                  <from>
                    <xdr:col>3</xdr:col>
                    <xdr:colOff>57150</xdr:colOff>
                    <xdr:row>51</xdr:row>
                    <xdr:rowOff>28575</xdr:rowOff>
                  </from>
                  <to>
                    <xdr:col>8</xdr:col>
                    <xdr:colOff>342900</xdr:colOff>
                    <xdr:row>51</xdr:row>
                    <xdr:rowOff>361950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7A7F7-A4D1-4239-8D74-C4AEBDAC2635}">
  <sheetPr codeName="Sheet3">
    <pageSetUpPr fitToPage="1"/>
  </sheetPr>
  <dimension ref="A1:T267"/>
  <sheetViews>
    <sheetView showGridLines="0" zoomScaleNormal="100" workbookViewId="0">
      <pane xSplit="1" ySplit="2" topLeftCell="B3" activePane="bottomRight" state="frozen"/>
      <selection pane="topRight" activeCell="B1" sqref="B1"/>
      <selection pane="bottomLeft" activeCell="A3" sqref="A3"/>
      <selection pane="bottomRight" activeCell="J12" sqref="J12"/>
    </sheetView>
  </sheetViews>
  <sheetFormatPr defaultRowHeight="15" x14ac:dyDescent="0.25"/>
  <cols>
    <col min="1" max="1" width="34.140625" customWidth="1"/>
    <col min="2" max="2" width="4" bestFit="1" customWidth="1"/>
    <col min="3" max="3" width="59.85546875" customWidth="1"/>
    <col min="4" max="9" width="12" customWidth="1"/>
    <col min="10" max="10" width="40.7109375" customWidth="1"/>
    <col min="11" max="22" width="9.5703125" customWidth="1"/>
  </cols>
  <sheetData>
    <row r="1" spans="1:20" ht="30" customHeight="1" x14ac:dyDescent="0.25">
      <c r="A1" s="99"/>
      <c r="B1" s="100">
        <v>2</v>
      </c>
      <c r="C1" s="200" t="s">
        <v>494</v>
      </c>
      <c r="D1" s="200"/>
      <c r="E1" s="200"/>
      <c r="F1" s="200"/>
      <c r="G1" s="200"/>
      <c r="H1" s="200"/>
      <c r="I1" s="200"/>
      <c r="J1" s="60"/>
    </row>
    <row r="2" spans="1:20" ht="30" customHeight="1" thickBot="1" x14ac:dyDescent="0.3">
      <c r="A2" s="24"/>
      <c r="B2" s="24"/>
      <c r="C2" s="25"/>
      <c r="D2" s="26" t="s">
        <v>160</v>
      </c>
      <c r="E2" s="52" t="s">
        <v>161</v>
      </c>
      <c r="F2" s="53" t="s">
        <v>162</v>
      </c>
      <c r="G2" s="29" t="s">
        <v>154</v>
      </c>
      <c r="H2" s="54" t="s">
        <v>150</v>
      </c>
      <c r="I2" s="55" t="s">
        <v>92</v>
      </c>
      <c r="J2" s="141" t="s">
        <v>189</v>
      </c>
      <c r="K2" s="16"/>
    </row>
    <row r="3" spans="1:20" ht="45" customHeight="1" thickTop="1" x14ac:dyDescent="0.25">
      <c r="A3" s="201" t="s">
        <v>47</v>
      </c>
      <c r="B3" s="27">
        <v>1</v>
      </c>
      <c r="C3" s="28" t="s">
        <v>432</v>
      </c>
      <c r="D3" s="142"/>
      <c r="E3" s="142"/>
      <c r="F3" s="142"/>
      <c r="G3" s="142"/>
      <c r="H3" s="133"/>
      <c r="I3" s="133"/>
      <c r="J3" s="138"/>
    </row>
    <row r="4" spans="1:20" ht="30" customHeight="1" x14ac:dyDescent="0.25">
      <c r="A4" s="202"/>
      <c r="B4" s="9">
        <v>2</v>
      </c>
      <c r="C4" s="10" t="s">
        <v>434</v>
      </c>
      <c r="D4" s="119"/>
      <c r="E4" s="119"/>
      <c r="F4" s="119"/>
      <c r="G4" s="119"/>
      <c r="H4" s="120"/>
      <c r="I4" s="120"/>
      <c r="J4" s="139"/>
    </row>
    <row r="5" spans="1:20" ht="30" customHeight="1" thickBot="1" x14ac:dyDescent="0.3">
      <c r="A5" s="203"/>
      <c r="B5" s="18">
        <v>3</v>
      </c>
      <c r="C5" s="19" t="s">
        <v>430</v>
      </c>
      <c r="D5" s="122"/>
      <c r="E5" s="122"/>
      <c r="F5" s="122"/>
      <c r="G5" s="122"/>
      <c r="H5" s="123"/>
      <c r="I5" s="123"/>
      <c r="J5" s="140"/>
    </row>
    <row r="6" spans="1:20" ht="45" customHeight="1" thickTop="1" x14ac:dyDescent="0.25">
      <c r="A6" s="211" t="s">
        <v>0</v>
      </c>
      <c r="B6" s="14">
        <v>4</v>
      </c>
      <c r="C6" s="22" t="s">
        <v>426</v>
      </c>
      <c r="D6" s="115"/>
      <c r="E6" s="115"/>
      <c r="F6" s="115"/>
      <c r="G6" s="115"/>
      <c r="H6" s="116"/>
      <c r="I6" s="116"/>
      <c r="J6" s="138"/>
      <c r="L6" s="3"/>
      <c r="M6" s="3"/>
      <c r="N6" s="3"/>
      <c r="O6" s="2"/>
      <c r="P6" s="2"/>
      <c r="Q6" s="2"/>
      <c r="R6" s="2"/>
      <c r="S6" s="2"/>
      <c r="T6" s="2"/>
    </row>
    <row r="7" spans="1:20" ht="30" customHeight="1" x14ac:dyDescent="0.25">
      <c r="A7" s="211"/>
      <c r="B7" s="9">
        <v>5</v>
      </c>
      <c r="C7" s="47" t="s">
        <v>436</v>
      </c>
      <c r="D7" s="119"/>
      <c r="E7" s="119"/>
      <c r="F7" s="119"/>
      <c r="G7" s="119"/>
      <c r="H7" s="120"/>
      <c r="I7" s="120"/>
      <c r="J7" s="139"/>
    </row>
    <row r="8" spans="1:20" ht="30" customHeight="1" x14ac:dyDescent="0.25">
      <c r="A8" s="211"/>
      <c r="B8" s="9">
        <v>6</v>
      </c>
      <c r="C8" s="10" t="s">
        <v>427</v>
      </c>
      <c r="D8" s="119"/>
      <c r="E8" s="119"/>
      <c r="F8" s="119"/>
      <c r="G8" s="119"/>
      <c r="H8" s="120"/>
      <c r="I8" s="120"/>
      <c r="J8" s="139"/>
    </row>
    <row r="9" spans="1:20" ht="30" customHeight="1" x14ac:dyDescent="0.25">
      <c r="A9" s="211"/>
      <c r="B9" s="9">
        <v>7</v>
      </c>
      <c r="C9" s="47" t="s">
        <v>444</v>
      </c>
      <c r="D9" s="119"/>
      <c r="E9" s="119"/>
      <c r="F9" s="119"/>
      <c r="G9" s="119"/>
      <c r="H9" s="120"/>
      <c r="I9" s="120"/>
      <c r="J9" s="139"/>
      <c r="L9" s="143"/>
    </row>
    <row r="10" spans="1:20" ht="45" customHeight="1" x14ac:dyDescent="0.25">
      <c r="A10" s="211"/>
      <c r="B10" s="9">
        <v>8</v>
      </c>
      <c r="C10" s="10" t="s">
        <v>433</v>
      </c>
      <c r="D10" s="119"/>
      <c r="E10" s="119"/>
      <c r="F10" s="119"/>
      <c r="G10" s="119"/>
      <c r="H10" s="120"/>
      <c r="I10" s="120"/>
      <c r="J10" s="139"/>
      <c r="L10" s="144"/>
    </row>
    <row r="11" spans="1:20" ht="45" customHeight="1" x14ac:dyDescent="0.25">
      <c r="A11" s="7"/>
      <c r="B11" s="13">
        <v>9</v>
      </c>
      <c r="C11" s="34" t="s">
        <v>443</v>
      </c>
      <c r="D11" s="145"/>
      <c r="E11" s="145"/>
      <c r="F11" s="145"/>
      <c r="G11" s="145"/>
      <c r="H11" s="127"/>
      <c r="I11" s="127"/>
      <c r="J11" s="139"/>
    </row>
    <row r="12" spans="1:20" ht="30" customHeight="1" thickBot="1" x14ac:dyDescent="0.3">
      <c r="A12" s="23"/>
      <c r="B12" s="18">
        <v>10</v>
      </c>
      <c r="C12" s="146" t="s">
        <v>442</v>
      </c>
      <c r="D12" s="122"/>
      <c r="E12" s="122"/>
      <c r="F12" s="122"/>
      <c r="G12" s="122"/>
      <c r="H12" s="123"/>
      <c r="I12" s="123"/>
      <c r="J12" s="140"/>
    </row>
    <row r="13" spans="1:20" ht="45" customHeight="1" thickTop="1" x14ac:dyDescent="0.25">
      <c r="A13" s="211" t="s">
        <v>1</v>
      </c>
      <c r="B13" s="14">
        <v>11</v>
      </c>
      <c r="C13" s="22" t="s">
        <v>428</v>
      </c>
      <c r="D13" s="116"/>
      <c r="E13" s="116"/>
      <c r="F13" s="116"/>
      <c r="G13" s="116"/>
      <c r="H13" s="116"/>
      <c r="I13" s="116"/>
      <c r="J13" s="138"/>
    </row>
    <row r="14" spans="1:20" ht="30" customHeight="1" x14ac:dyDescent="0.25">
      <c r="A14" s="211"/>
      <c r="B14" s="9">
        <v>12</v>
      </c>
      <c r="C14" s="10" t="s">
        <v>435</v>
      </c>
      <c r="D14" s="120"/>
      <c r="E14" s="120"/>
      <c r="F14" s="120"/>
      <c r="G14" s="120"/>
      <c r="H14" s="120"/>
      <c r="I14" s="120"/>
      <c r="J14" s="139"/>
    </row>
    <row r="15" spans="1:20" ht="30" customHeight="1" x14ac:dyDescent="0.25">
      <c r="A15" s="7"/>
      <c r="B15" s="9">
        <v>13</v>
      </c>
      <c r="C15" s="10" t="s">
        <v>427</v>
      </c>
      <c r="D15" s="120"/>
      <c r="E15" s="120"/>
      <c r="F15" s="120"/>
      <c r="G15" s="120"/>
      <c r="H15" s="120"/>
      <c r="I15" s="120"/>
      <c r="J15" s="139"/>
    </row>
    <row r="16" spans="1:20" ht="45" customHeight="1" x14ac:dyDescent="0.25">
      <c r="A16" s="7"/>
      <c r="B16" s="9">
        <v>14</v>
      </c>
      <c r="C16" s="10" t="s">
        <v>445</v>
      </c>
      <c r="D16" s="120"/>
      <c r="E16" s="120"/>
      <c r="F16" s="120"/>
      <c r="G16" s="120"/>
      <c r="H16" s="120"/>
      <c r="I16" s="120"/>
      <c r="J16" s="139"/>
    </row>
    <row r="17" spans="1:10" ht="30" customHeight="1" thickBot="1" x14ac:dyDescent="0.3">
      <c r="A17" s="7"/>
      <c r="B17" s="13">
        <v>15</v>
      </c>
      <c r="C17" s="34" t="s">
        <v>437</v>
      </c>
      <c r="D17" s="127"/>
      <c r="E17" s="127"/>
      <c r="F17" s="127"/>
      <c r="G17" s="127"/>
      <c r="H17" s="127"/>
      <c r="I17" s="127"/>
      <c r="J17" s="140"/>
    </row>
    <row r="18" spans="1:10" ht="39.950000000000003" customHeight="1" thickTop="1" x14ac:dyDescent="0.25">
      <c r="A18" s="39" t="s">
        <v>46</v>
      </c>
      <c r="B18" s="27">
        <v>16</v>
      </c>
      <c r="C18" s="28" t="s">
        <v>459</v>
      </c>
      <c r="D18" s="133"/>
      <c r="E18" s="133"/>
      <c r="F18" s="133"/>
      <c r="G18" s="133"/>
      <c r="H18" s="133"/>
      <c r="I18" s="133"/>
      <c r="J18" s="138"/>
    </row>
    <row r="19" spans="1:10" ht="39.950000000000003" customHeight="1" thickBot="1" x14ac:dyDescent="0.3">
      <c r="A19" s="31"/>
      <c r="B19" s="18">
        <v>17</v>
      </c>
      <c r="C19" s="19" t="s">
        <v>460</v>
      </c>
      <c r="D19" s="123"/>
      <c r="E19" s="123"/>
      <c r="F19" s="123"/>
      <c r="G19" s="123"/>
      <c r="H19" s="123"/>
      <c r="I19" s="123"/>
      <c r="J19" s="140"/>
    </row>
    <row r="20" spans="1:10" ht="21.6" customHeight="1" thickTop="1" x14ac:dyDescent="0.25">
      <c r="A20" s="1"/>
      <c r="B20" s="1"/>
    </row>
    <row r="21" spans="1:10" ht="21.6" customHeight="1" x14ac:dyDescent="0.25">
      <c r="A21" s="1"/>
      <c r="B21" s="1"/>
    </row>
    <row r="22" spans="1:10" x14ac:dyDescent="0.25">
      <c r="A22" s="1"/>
      <c r="B22" s="1"/>
    </row>
    <row r="23" spans="1:10" x14ac:dyDescent="0.25">
      <c r="A23" s="1"/>
      <c r="B23" s="1"/>
    </row>
    <row r="24" spans="1:10" x14ac:dyDescent="0.25">
      <c r="A24" s="1"/>
      <c r="B24" s="1"/>
    </row>
    <row r="25" spans="1:10" x14ac:dyDescent="0.25">
      <c r="A25" s="1"/>
      <c r="B25" s="1"/>
    </row>
    <row r="26" spans="1:10" x14ac:dyDescent="0.25">
      <c r="A26" s="1"/>
      <c r="B26" s="1"/>
    </row>
    <row r="27" spans="1:10" x14ac:dyDescent="0.25">
      <c r="A27" s="1"/>
      <c r="B27" s="1"/>
    </row>
    <row r="28" spans="1:10" x14ac:dyDescent="0.25">
      <c r="A28" s="1"/>
      <c r="B28" s="1"/>
    </row>
    <row r="29" spans="1:10" x14ac:dyDescent="0.25">
      <c r="A29" s="1"/>
      <c r="B29" s="1"/>
    </row>
    <row r="30" spans="1:10" x14ac:dyDescent="0.25">
      <c r="A30" s="1"/>
      <c r="B30" s="1"/>
    </row>
    <row r="31" spans="1:10" x14ac:dyDescent="0.25">
      <c r="A31" s="1"/>
      <c r="B31" s="1"/>
    </row>
    <row r="32" spans="1:10" x14ac:dyDescent="0.25">
      <c r="A32" s="1"/>
      <c r="B32" s="1"/>
    </row>
    <row r="33" spans="1:8" x14ac:dyDescent="0.25">
      <c r="A33" s="1"/>
      <c r="B33" s="1"/>
    </row>
    <row r="34" spans="1:8" x14ac:dyDescent="0.25">
      <c r="A34" s="1"/>
      <c r="B34" s="1"/>
    </row>
    <row r="35" spans="1:8" x14ac:dyDescent="0.25">
      <c r="A35" s="1"/>
      <c r="B35" s="1"/>
    </row>
    <row r="36" spans="1:8" x14ac:dyDescent="0.25">
      <c r="A36" s="1"/>
      <c r="B36" s="1"/>
    </row>
    <row r="37" spans="1:8" x14ac:dyDescent="0.25">
      <c r="A37" s="1"/>
      <c r="B37" s="1"/>
    </row>
    <row r="38" spans="1:8" x14ac:dyDescent="0.25">
      <c r="A38" s="1"/>
      <c r="B38" s="1"/>
    </row>
    <row r="39" spans="1:8" x14ac:dyDescent="0.25">
      <c r="A39" s="1"/>
      <c r="B39" s="1"/>
    </row>
    <row r="40" spans="1:8" x14ac:dyDescent="0.25">
      <c r="A40" s="1"/>
      <c r="B40" s="1"/>
    </row>
    <row r="41" spans="1:8" x14ac:dyDescent="0.25">
      <c r="A41" s="1"/>
      <c r="B41" s="1"/>
    </row>
    <row r="42" spans="1:8" x14ac:dyDescent="0.25">
      <c r="A42" s="1"/>
      <c r="B42" s="1"/>
    </row>
    <row r="43" spans="1:8" x14ac:dyDescent="0.25">
      <c r="A43" s="1"/>
      <c r="B43" s="1"/>
    </row>
    <row r="44" spans="1:8" x14ac:dyDescent="0.25">
      <c r="A44" s="1"/>
      <c r="B44" s="1"/>
    </row>
    <row r="45" spans="1:8" x14ac:dyDescent="0.25">
      <c r="A45" s="1"/>
      <c r="B45" s="1"/>
    </row>
    <row r="46" spans="1:8" x14ac:dyDescent="0.25">
      <c r="A46" s="1"/>
      <c r="B46" s="1"/>
    </row>
    <row r="47" spans="1:8" x14ac:dyDescent="0.25">
      <c r="A47" s="1"/>
      <c r="B47" s="1"/>
      <c r="C47" s="1"/>
      <c r="D47" s="1"/>
      <c r="E47" s="1"/>
      <c r="F47" s="1"/>
      <c r="G47" s="1"/>
      <c r="H47" s="1"/>
    </row>
    <row r="48" spans="1:8" x14ac:dyDescent="0.25">
      <c r="A48" s="1"/>
      <c r="B48" s="1"/>
      <c r="C48" s="1"/>
      <c r="D48" s="1"/>
      <c r="E48" s="1"/>
      <c r="F48" s="1"/>
      <c r="G48" s="1"/>
      <c r="H48" s="1"/>
    </row>
    <row r="49" spans="1:8" x14ac:dyDescent="0.25">
      <c r="A49" s="1"/>
      <c r="B49" s="1"/>
      <c r="C49" s="1"/>
      <c r="D49" s="1"/>
      <c r="E49" s="1"/>
      <c r="F49" s="1"/>
      <c r="G49" s="1"/>
      <c r="H49" s="1"/>
    </row>
    <row r="50" spans="1:8" x14ac:dyDescent="0.25">
      <c r="A50" s="1"/>
      <c r="B50" s="1"/>
      <c r="C50" s="1"/>
      <c r="D50" s="1"/>
      <c r="E50" s="1"/>
      <c r="F50" s="1"/>
      <c r="G50" s="1"/>
      <c r="H50" s="1"/>
    </row>
    <row r="51" spans="1:8" x14ac:dyDescent="0.25">
      <c r="A51" s="1"/>
      <c r="B51" s="1"/>
      <c r="C51" s="1"/>
      <c r="D51" s="1"/>
      <c r="E51" s="1"/>
      <c r="F51" s="1"/>
      <c r="G51" s="1"/>
      <c r="H51" s="1"/>
    </row>
    <row r="52" spans="1:8" x14ac:dyDescent="0.25">
      <c r="A52" s="1"/>
      <c r="B52" s="1"/>
      <c r="C52" s="1"/>
      <c r="D52" s="1"/>
      <c r="E52" s="1"/>
      <c r="F52" s="1"/>
      <c r="G52" s="1"/>
      <c r="H52" s="1"/>
    </row>
    <row r="53" spans="1:8" x14ac:dyDescent="0.25">
      <c r="A53" s="1"/>
      <c r="B53" s="1"/>
      <c r="C53" s="1"/>
      <c r="D53" s="1"/>
      <c r="E53" s="1"/>
      <c r="F53" s="1"/>
      <c r="G53" s="1"/>
      <c r="H53" s="1"/>
    </row>
    <row r="54" spans="1:8" x14ac:dyDescent="0.25">
      <c r="A54" s="1"/>
      <c r="B54" s="1"/>
      <c r="C54" s="1"/>
      <c r="D54" s="1"/>
      <c r="E54" s="1"/>
      <c r="F54" s="1"/>
      <c r="G54" s="1"/>
      <c r="H54" s="1"/>
    </row>
    <row r="55" spans="1:8" x14ac:dyDescent="0.25">
      <c r="A55" s="1"/>
      <c r="B55" s="1"/>
      <c r="C55" s="1"/>
      <c r="D55" s="1"/>
      <c r="E55" s="1"/>
      <c r="F55" s="1"/>
      <c r="G55" s="1"/>
      <c r="H55" s="1"/>
    </row>
    <row r="56" spans="1:8" x14ac:dyDescent="0.25">
      <c r="A56" s="1"/>
      <c r="B56" s="1"/>
      <c r="C56" s="1"/>
      <c r="D56" s="1"/>
      <c r="E56" s="1"/>
      <c r="F56" s="1"/>
      <c r="G56" s="1"/>
      <c r="H56" s="1"/>
    </row>
    <row r="57" spans="1:8" x14ac:dyDescent="0.25">
      <c r="A57" s="1"/>
      <c r="B57" s="1"/>
      <c r="C57" s="1"/>
      <c r="D57" s="1"/>
      <c r="E57" s="1"/>
      <c r="F57" s="1"/>
      <c r="G57" s="1"/>
      <c r="H57" s="1"/>
    </row>
    <row r="58" spans="1:8" x14ac:dyDescent="0.25">
      <c r="A58" s="1"/>
      <c r="B58" s="1"/>
      <c r="C58" s="1"/>
      <c r="D58" s="1"/>
      <c r="E58" s="1"/>
      <c r="F58" s="1"/>
      <c r="G58" s="1"/>
      <c r="H58" s="1"/>
    </row>
    <row r="59" spans="1:8" x14ac:dyDescent="0.25">
      <c r="A59" s="1"/>
      <c r="B59" s="1"/>
      <c r="C59" s="1"/>
      <c r="D59" s="1"/>
      <c r="E59" s="1"/>
      <c r="F59" s="1"/>
      <c r="G59" s="1"/>
      <c r="H59" s="1"/>
    </row>
    <row r="266" spans="3:3" x14ac:dyDescent="0.25">
      <c r="C266" t="b">
        <v>1</v>
      </c>
    </row>
    <row r="267" spans="3:3" x14ac:dyDescent="0.25">
      <c r="C267" t="b">
        <v>1</v>
      </c>
    </row>
  </sheetData>
  <sheetProtection algorithmName="SHA-512" hashValue="MORzQLHsw1ZVOFUMgAlbpmZyLvEn3wiD6RgEsW2w2VOWL2zZu4FzbcL1/1eSGuFlzQjmnB9YxwfnM5OfSkWFAA==" saltValue="iIiG9Z2HflHhTkA0ovAMpQ==" spinCount="100000" sheet="1" objects="1" scenarios="1"/>
  <mergeCells count="4">
    <mergeCell ref="A3:A5"/>
    <mergeCell ref="A6:A10"/>
    <mergeCell ref="A13:A14"/>
    <mergeCell ref="C1:I1"/>
  </mergeCells>
  <conditionalFormatting sqref="O6:T6">
    <cfRule type="expression" dxfId="8" priority="1">
      <formula>Q246=3</formula>
    </cfRule>
    <cfRule type="expression" dxfId="7" priority="7">
      <formula>Q246=2</formula>
    </cfRule>
    <cfRule type="expression" dxfId="6" priority="8">
      <formula>Q246=1</formula>
    </cfRule>
  </conditionalFormatting>
  <pageMargins left="0.7" right="0.7" top="0.75" bottom="0.75" header="0.3" footer="0.3"/>
  <pageSetup paperSize="9" scale="5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41" r:id="rId4" name="Option Button 69">
              <controlPr defaultSize="0" autoFill="0" autoLine="0" autoPict="0">
                <anchor moveWithCells="1">
                  <from>
                    <xdr:col>3</xdr:col>
                    <xdr:colOff>295275</xdr:colOff>
                    <xdr:row>2</xdr:row>
                    <xdr:rowOff>152400</xdr:rowOff>
                  </from>
                  <to>
                    <xdr:col>3</xdr:col>
                    <xdr:colOff>571500</xdr:colOff>
                    <xdr:row>2</xdr:row>
                    <xdr:rowOff>361950</xdr:rowOff>
                  </to>
                </anchor>
              </controlPr>
            </control>
          </mc:Choice>
        </mc:AlternateContent>
        <mc:AlternateContent xmlns:mc="http://schemas.openxmlformats.org/markup-compatibility/2006">
          <mc:Choice Requires="x14">
            <control shapeId="3142" r:id="rId5" name="Option Button 70">
              <controlPr defaultSize="0" autoFill="0" autoLine="0" autoPict="0">
                <anchor moveWithCells="1">
                  <from>
                    <xdr:col>4</xdr:col>
                    <xdr:colOff>276225</xdr:colOff>
                    <xdr:row>2</xdr:row>
                    <xdr:rowOff>152400</xdr:rowOff>
                  </from>
                  <to>
                    <xdr:col>4</xdr:col>
                    <xdr:colOff>552450</xdr:colOff>
                    <xdr:row>2</xdr:row>
                    <xdr:rowOff>361950</xdr:rowOff>
                  </to>
                </anchor>
              </controlPr>
            </control>
          </mc:Choice>
        </mc:AlternateContent>
        <mc:AlternateContent xmlns:mc="http://schemas.openxmlformats.org/markup-compatibility/2006">
          <mc:Choice Requires="x14">
            <control shapeId="3143" r:id="rId6" name="Option Button 71">
              <controlPr defaultSize="0" autoFill="0" autoLine="0" autoPict="0">
                <anchor moveWithCells="1">
                  <from>
                    <xdr:col>5</xdr:col>
                    <xdr:colOff>304800</xdr:colOff>
                    <xdr:row>2</xdr:row>
                    <xdr:rowOff>152400</xdr:rowOff>
                  </from>
                  <to>
                    <xdr:col>5</xdr:col>
                    <xdr:colOff>581025</xdr:colOff>
                    <xdr:row>2</xdr:row>
                    <xdr:rowOff>361950</xdr:rowOff>
                  </to>
                </anchor>
              </controlPr>
            </control>
          </mc:Choice>
        </mc:AlternateContent>
        <mc:AlternateContent xmlns:mc="http://schemas.openxmlformats.org/markup-compatibility/2006">
          <mc:Choice Requires="x14">
            <control shapeId="3144" r:id="rId7" name="Option Button 72">
              <controlPr defaultSize="0" autoFill="0" autoLine="0" autoPict="0">
                <anchor moveWithCells="1">
                  <from>
                    <xdr:col>6</xdr:col>
                    <xdr:colOff>295275</xdr:colOff>
                    <xdr:row>2</xdr:row>
                    <xdr:rowOff>152400</xdr:rowOff>
                  </from>
                  <to>
                    <xdr:col>6</xdr:col>
                    <xdr:colOff>571500</xdr:colOff>
                    <xdr:row>2</xdr:row>
                    <xdr:rowOff>361950</xdr:rowOff>
                  </to>
                </anchor>
              </controlPr>
            </control>
          </mc:Choice>
        </mc:AlternateContent>
        <mc:AlternateContent xmlns:mc="http://schemas.openxmlformats.org/markup-compatibility/2006">
          <mc:Choice Requires="x14">
            <control shapeId="3145" r:id="rId8" name="Option Button 73">
              <controlPr defaultSize="0" autoFill="0" autoLine="0" autoPict="0">
                <anchor moveWithCells="1">
                  <from>
                    <xdr:col>7</xdr:col>
                    <xdr:colOff>304800</xdr:colOff>
                    <xdr:row>2</xdr:row>
                    <xdr:rowOff>152400</xdr:rowOff>
                  </from>
                  <to>
                    <xdr:col>7</xdr:col>
                    <xdr:colOff>581025</xdr:colOff>
                    <xdr:row>2</xdr:row>
                    <xdr:rowOff>361950</xdr:rowOff>
                  </to>
                </anchor>
              </controlPr>
            </control>
          </mc:Choice>
        </mc:AlternateContent>
        <mc:AlternateContent xmlns:mc="http://schemas.openxmlformats.org/markup-compatibility/2006">
          <mc:Choice Requires="x14">
            <control shapeId="3146" r:id="rId9" name="Option Button 74">
              <controlPr defaultSize="0" autoFill="0" autoLine="0" autoPict="0">
                <anchor moveWithCells="1">
                  <from>
                    <xdr:col>8</xdr:col>
                    <xdr:colOff>295275</xdr:colOff>
                    <xdr:row>2</xdr:row>
                    <xdr:rowOff>152400</xdr:rowOff>
                  </from>
                  <to>
                    <xdr:col>8</xdr:col>
                    <xdr:colOff>571500</xdr:colOff>
                    <xdr:row>2</xdr:row>
                    <xdr:rowOff>361950</xdr:rowOff>
                  </to>
                </anchor>
              </controlPr>
            </control>
          </mc:Choice>
        </mc:AlternateContent>
        <mc:AlternateContent xmlns:mc="http://schemas.openxmlformats.org/markup-compatibility/2006">
          <mc:Choice Requires="x14">
            <control shapeId="3147" r:id="rId10" name="Option Button 75">
              <controlPr defaultSize="0" autoFill="0" autoLine="0" autoPict="0">
                <anchor moveWithCells="1">
                  <from>
                    <xdr:col>3</xdr:col>
                    <xdr:colOff>295275</xdr:colOff>
                    <xdr:row>3</xdr:row>
                    <xdr:rowOff>95250</xdr:rowOff>
                  </from>
                  <to>
                    <xdr:col>3</xdr:col>
                    <xdr:colOff>571500</xdr:colOff>
                    <xdr:row>3</xdr:row>
                    <xdr:rowOff>304800</xdr:rowOff>
                  </to>
                </anchor>
              </controlPr>
            </control>
          </mc:Choice>
        </mc:AlternateContent>
        <mc:AlternateContent xmlns:mc="http://schemas.openxmlformats.org/markup-compatibility/2006">
          <mc:Choice Requires="x14">
            <control shapeId="3148" r:id="rId11" name="Option Button 76">
              <controlPr defaultSize="0" autoFill="0" autoLine="0" autoPict="0">
                <anchor moveWithCells="1">
                  <from>
                    <xdr:col>4</xdr:col>
                    <xdr:colOff>276225</xdr:colOff>
                    <xdr:row>3</xdr:row>
                    <xdr:rowOff>95250</xdr:rowOff>
                  </from>
                  <to>
                    <xdr:col>4</xdr:col>
                    <xdr:colOff>552450</xdr:colOff>
                    <xdr:row>3</xdr:row>
                    <xdr:rowOff>304800</xdr:rowOff>
                  </to>
                </anchor>
              </controlPr>
            </control>
          </mc:Choice>
        </mc:AlternateContent>
        <mc:AlternateContent xmlns:mc="http://schemas.openxmlformats.org/markup-compatibility/2006">
          <mc:Choice Requires="x14">
            <control shapeId="3149" r:id="rId12" name="Option Button 77">
              <controlPr defaultSize="0" autoFill="0" autoLine="0" autoPict="0">
                <anchor moveWithCells="1">
                  <from>
                    <xdr:col>5</xdr:col>
                    <xdr:colOff>304800</xdr:colOff>
                    <xdr:row>3</xdr:row>
                    <xdr:rowOff>95250</xdr:rowOff>
                  </from>
                  <to>
                    <xdr:col>5</xdr:col>
                    <xdr:colOff>581025</xdr:colOff>
                    <xdr:row>3</xdr:row>
                    <xdr:rowOff>304800</xdr:rowOff>
                  </to>
                </anchor>
              </controlPr>
            </control>
          </mc:Choice>
        </mc:AlternateContent>
        <mc:AlternateContent xmlns:mc="http://schemas.openxmlformats.org/markup-compatibility/2006">
          <mc:Choice Requires="x14">
            <control shapeId="3150" r:id="rId13" name="Option Button 78">
              <controlPr defaultSize="0" autoFill="0" autoLine="0" autoPict="0">
                <anchor moveWithCells="1">
                  <from>
                    <xdr:col>6</xdr:col>
                    <xdr:colOff>295275</xdr:colOff>
                    <xdr:row>3</xdr:row>
                    <xdr:rowOff>95250</xdr:rowOff>
                  </from>
                  <to>
                    <xdr:col>6</xdr:col>
                    <xdr:colOff>571500</xdr:colOff>
                    <xdr:row>3</xdr:row>
                    <xdr:rowOff>304800</xdr:rowOff>
                  </to>
                </anchor>
              </controlPr>
            </control>
          </mc:Choice>
        </mc:AlternateContent>
        <mc:AlternateContent xmlns:mc="http://schemas.openxmlformats.org/markup-compatibility/2006">
          <mc:Choice Requires="x14">
            <control shapeId="3151" r:id="rId14" name="Option Button 79">
              <controlPr defaultSize="0" autoFill="0" autoLine="0" autoPict="0">
                <anchor moveWithCells="1">
                  <from>
                    <xdr:col>7</xdr:col>
                    <xdr:colOff>304800</xdr:colOff>
                    <xdr:row>3</xdr:row>
                    <xdr:rowOff>95250</xdr:rowOff>
                  </from>
                  <to>
                    <xdr:col>7</xdr:col>
                    <xdr:colOff>581025</xdr:colOff>
                    <xdr:row>3</xdr:row>
                    <xdr:rowOff>304800</xdr:rowOff>
                  </to>
                </anchor>
              </controlPr>
            </control>
          </mc:Choice>
        </mc:AlternateContent>
        <mc:AlternateContent xmlns:mc="http://schemas.openxmlformats.org/markup-compatibility/2006">
          <mc:Choice Requires="x14">
            <control shapeId="3152" r:id="rId15" name="Option Button 80">
              <controlPr defaultSize="0" autoFill="0" autoLine="0" autoPict="0">
                <anchor moveWithCells="1">
                  <from>
                    <xdr:col>8</xdr:col>
                    <xdr:colOff>295275</xdr:colOff>
                    <xdr:row>3</xdr:row>
                    <xdr:rowOff>95250</xdr:rowOff>
                  </from>
                  <to>
                    <xdr:col>8</xdr:col>
                    <xdr:colOff>571500</xdr:colOff>
                    <xdr:row>3</xdr:row>
                    <xdr:rowOff>304800</xdr:rowOff>
                  </to>
                </anchor>
              </controlPr>
            </control>
          </mc:Choice>
        </mc:AlternateContent>
        <mc:AlternateContent xmlns:mc="http://schemas.openxmlformats.org/markup-compatibility/2006">
          <mc:Choice Requires="x14">
            <control shapeId="3153" r:id="rId16" name="Group Box 81">
              <controlPr defaultSize="0" autoFill="0" autoPict="0">
                <anchor moveWithCells="1">
                  <from>
                    <xdr:col>3</xdr:col>
                    <xdr:colOff>66675</xdr:colOff>
                    <xdr:row>2</xdr:row>
                    <xdr:rowOff>57150</xdr:rowOff>
                  </from>
                  <to>
                    <xdr:col>8</xdr:col>
                    <xdr:colOff>752475</xdr:colOff>
                    <xdr:row>2</xdr:row>
                    <xdr:rowOff>438150</xdr:rowOff>
                  </to>
                </anchor>
              </controlPr>
            </control>
          </mc:Choice>
        </mc:AlternateContent>
        <mc:AlternateContent xmlns:mc="http://schemas.openxmlformats.org/markup-compatibility/2006">
          <mc:Choice Requires="x14">
            <control shapeId="3154" r:id="rId17" name="Group Box 82">
              <controlPr defaultSize="0" autoFill="0" autoPict="0">
                <anchor moveWithCells="1">
                  <from>
                    <xdr:col>3</xdr:col>
                    <xdr:colOff>66675</xdr:colOff>
                    <xdr:row>3</xdr:row>
                    <xdr:rowOff>28575</xdr:rowOff>
                  </from>
                  <to>
                    <xdr:col>8</xdr:col>
                    <xdr:colOff>733425</xdr:colOff>
                    <xdr:row>4</xdr:row>
                    <xdr:rowOff>38100</xdr:rowOff>
                  </to>
                </anchor>
              </controlPr>
            </control>
          </mc:Choice>
        </mc:AlternateContent>
        <mc:AlternateContent xmlns:mc="http://schemas.openxmlformats.org/markup-compatibility/2006">
          <mc:Choice Requires="x14">
            <control shapeId="3155" r:id="rId18" name="Option Button 83">
              <controlPr defaultSize="0" autoFill="0" autoLine="0" autoPict="0">
                <anchor moveWithCells="1">
                  <from>
                    <xdr:col>3</xdr:col>
                    <xdr:colOff>295275</xdr:colOff>
                    <xdr:row>4</xdr:row>
                    <xdr:rowOff>95250</xdr:rowOff>
                  </from>
                  <to>
                    <xdr:col>3</xdr:col>
                    <xdr:colOff>571500</xdr:colOff>
                    <xdr:row>4</xdr:row>
                    <xdr:rowOff>304800</xdr:rowOff>
                  </to>
                </anchor>
              </controlPr>
            </control>
          </mc:Choice>
        </mc:AlternateContent>
        <mc:AlternateContent xmlns:mc="http://schemas.openxmlformats.org/markup-compatibility/2006">
          <mc:Choice Requires="x14">
            <control shapeId="3156" r:id="rId19" name="Option Button 84">
              <controlPr defaultSize="0" autoFill="0" autoLine="0" autoPict="0">
                <anchor moveWithCells="1">
                  <from>
                    <xdr:col>4</xdr:col>
                    <xdr:colOff>276225</xdr:colOff>
                    <xdr:row>4</xdr:row>
                    <xdr:rowOff>95250</xdr:rowOff>
                  </from>
                  <to>
                    <xdr:col>4</xdr:col>
                    <xdr:colOff>552450</xdr:colOff>
                    <xdr:row>4</xdr:row>
                    <xdr:rowOff>304800</xdr:rowOff>
                  </to>
                </anchor>
              </controlPr>
            </control>
          </mc:Choice>
        </mc:AlternateContent>
        <mc:AlternateContent xmlns:mc="http://schemas.openxmlformats.org/markup-compatibility/2006">
          <mc:Choice Requires="x14">
            <control shapeId="3157" r:id="rId20" name="Option Button 85">
              <controlPr defaultSize="0" autoFill="0" autoLine="0" autoPict="0">
                <anchor moveWithCells="1">
                  <from>
                    <xdr:col>5</xdr:col>
                    <xdr:colOff>304800</xdr:colOff>
                    <xdr:row>4</xdr:row>
                    <xdr:rowOff>95250</xdr:rowOff>
                  </from>
                  <to>
                    <xdr:col>5</xdr:col>
                    <xdr:colOff>581025</xdr:colOff>
                    <xdr:row>4</xdr:row>
                    <xdr:rowOff>304800</xdr:rowOff>
                  </to>
                </anchor>
              </controlPr>
            </control>
          </mc:Choice>
        </mc:AlternateContent>
        <mc:AlternateContent xmlns:mc="http://schemas.openxmlformats.org/markup-compatibility/2006">
          <mc:Choice Requires="x14">
            <control shapeId="3158" r:id="rId21" name="Option Button 86">
              <controlPr defaultSize="0" autoFill="0" autoLine="0" autoPict="0">
                <anchor moveWithCells="1">
                  <from>
                    <xdr:col>6</xdr:col>
                    <xdr:colOff>295275</xdr:colOff>
                    <xdr:row>4</xdr:row>
                    <xdr:rowOff>95250</xdr:rowOff>
                  </from>
                  <to>
                    <xdr:col>6</xdr:col>
                    <xdr:colOff>571500</xdr:colOff>
                    <xdr:row>4</xdr:row>
                    <xdr:rowOff>304800</xdr:rowOff>
                  </to>
                </anchor>
              </controlPr>
            </control>
          </mc:Choice>
        </mc:AlternateContent>
        <mc:AlternateContent xmlns:mc="http://schemas.openxmlformats.org/markup-compatibility/2006">
          <mc:Choice Requires="x14">
            <control shapeId="3159" r:id="rId22" name="Option Button 87">
              <controlPr defaultSize="0" autoFill="0" autoLine="0" autoPict="0">
                <anchor moveWithCells="1">
                  <from>
                    <xdr:col>7</xdr:col>
                    <xdr:colOff>304800</xdr:colOff>
                    <xdr:row>4</xdr:row>
                    <xdr:rowOff>95250</xdr:rowOff>
                  </from>
                  <to>
                    <xdr:col>7</xdr:col>
                    <xdr:colOff>581025</xdr:colOff>
                    <xdr:row>4</xdr:row>
                    <xdr:rowOff>304800</xdr:rowOff>
                  </to>
                </anchor>
              </controlPr>
            </control>
          </mc:Choice>
        </mc:AlternateContent>
        <mc:AlternateContent xmlns:mc="http://schemas.openxmlformats.org/markup-compatibility/2006">
          <mc:Choice Requires="x14">
            <control shapeId="3160" r:id="rId23" name="Option Button 88">
              <controlPr defaultSize="0" autoFill="0" autoLine="0" autoPict="0">
                <anchor moveWithCells="1">
                  <from>
                    <xdr:col>8</xdr:col>
                    <xdr:colOff>295275</xdr:colOff>
                    <xdr:row>4</xdr:row>
                    <xdr:rowOff>95250</xdr:rowOff>
                  </from>
                  <to>
                    <xdr:col>8</xdr:col>
                    <xdr:colOff>571500</xdr:colOff>
                    <xdr:row>4</xdr:row>
                    <xdr:rowOff>304800</xdr:rowOff>
                  </to>
                </anchor>
              </controlPr>
            </control>
          </mc:Choice>
        </mc:AlternateContent>
        <mc:AlternateContent xmlns:mc="http://schemas.openxmlformats.org/markup-compatibility/2006">
          <mc:Choice Requires="x14">
            <control shapeId="3161" r:id="rId24" name="Group Box 89">
              <controlPr defaultSize="0" autoFill="0" autoPict="0">
                <anchor moveWithCells="1">
                  <from>
                    <xdr:col>3</xdr:col>
                    <xdr:colOff>76200</xdr:colOff>
                    <xdr:row>4</xdr:row>
                    <xdr:rowOff>19050</xdr:rowOff>
                  </from>
                  <to>
                    <xdr:col>8</xdr:col>
                    <xdr:colOff>723900</xdr:colOff>
                    <xdr:row>4</xdr:row>
                    <xdr:rowOff>323850</xdr:rowOff>
                  </to>
                </anchor>
              </controlPr>
            </control>
          </mc:Choice>
        </mc:AlternateContent>
        <mc:AlternateContent xmlns:mc="http://schemas.openxmlformats.org/markup-compatibility/2006">
          <mc:Choice Requires="x14">
            <control shapeId="3162" r:id="rId25" name="Option Button 90">
              <controlPr defaultSize="0" autoFill="0" autoLine="0" autoPict="0">
                <anchor moveWithCells="1">
                  <from>
                    <xdr:col>3</xdr:col>
                    <xdr:colOff>295275</xdr:colOff>
                    <xdr:row>5</xdr:row>
                    <xdr:rowOff>161925</xdr:rowOff>
                  </from>
                  <to>
                    <xdr:col>3</xdr:col>
                    <xdr:colOff>571500</xdr:colOff>
                    <xdr:row>5</xdr:row>
                    <xdr:rowOff>371475</xdr:rowOff>
                  </to>
                </anchor>
              </controlPr>
            </control>
          </mc:Choice>
        </mc:AlternateContent>
        <mc:AlternateContent xmlns:mc="http://schemas.openxmlformats.org/markup-compatibility/2006">
          <mc:Choice Requires="x14">
            <control shapeId="3163" r:id="rId26" name="Option Button 91">
              <controlPr defaultSize="0" autoFill="0" autoLine="0" autoPict="0">
                <anchor moveWithCells="1">
                  <from>
                    <xdr:col>4</xdr:col>
                    <xdr:colOff>276225</xdr:colOff>
                    <xdr:row>5</xdr:row>
                    <xdr:rowOff>161925</xdr:rowOff>
                  </from>
                  <to>
                    <xdr:col>4</xdr:col>
                    <xdr:colOff>552450</xdr:colOff>
                    <xdr:row>5</xdr:row>
                    <xdr:rowOff>371475</xdr:rowOff>
                  </to>
                </anchor>
              </controlPr>
            </control>
          </mc:Choice>
        </mc:AlternateContent>
        <mc:AlternateContent xmlns:mc="http://schemas.openxmlformats.org/markup-compatibility/2006">
          <mc:Choice Requires="x14">
            <control shapeId="3164" r:id="rId27" name="Option Button 92">
              <controlPr defaultSize="0" autoFill="0" autoLine="0" autoPict="0">
                <anchor moveWithCells="1">
                  <from>
                    <xdr:col>5</xdr:col>
                    <xdr:colOff>304800</xdr:colOff>
                    <xdr:row>5</xdr:row>
                    <xdr:rowOff>161925</xdr:rowOff>
                  </from>
                  <to>
                    <xdr:col>5</xdr:col>
                    <xdr:colOff>581025</xdr:colOff>
                    <xdr:row>5</xdr:row>
                    <xdr:rowOff>371475</xdr:rowOff>
                  </to>
                </anchor>
              </controlPr>
            </control>
          </mc:Choice>
        </mc:AlternateContent>
        <mc:AlternateContent xmlns:mc="http://schemas.openxmlformats.org/markup-compatibility/2006">
          <mc:Choice Requires="x14">
            <control shapeId="3165" r:id="rId28" name="Option Button 93">
              <controlPr defaultSize="0" autoFill="0" autoLine="0" autoPict="0">
                <anchor moveWithCells="1">
                  <from>
                    <xdr:col>6</xdr:col>
                    <xdr:colOff>295275</xdr:colOff>
                    <xdr:row>5</xdr:row>
                    <xdr:rowOff>161925</xdr:rowOff>
                  </from>
                  <to>
                    <xdr:col>6</xdr:col>
                    <xdr:colOff>571500</xdr:colOff>
                    <xdr:row>5</xdr:row>
                    <xdr:rowOff>371475</xdr:rowOff>
                  </to>
                </anchor>
              </controlPr>
            </control>
          </mc:Choice>
        </mc:AlternateContent>
        <mc:AlternateContent xmlns:mc="http://schemas.openxmlformats.org/markup-compatibility/2006">
          <mc:Choice Requires="x14">
            <control shapeId="3166" r:id="rId29" name="Option Button 94">
              <controlPr defaultSize="0" autoFill="0" autoLine="0" autoPict="0">
                <anchor moveWithCells="1">
                  <from>
                    <xdr:col>7</xdr:col>
                    <xdr:colOff>304800</xdr:colOff>
                    <xdr:row>5</xdr:row>
                    <xdr:rowOff>161925</xdr:rowOff>
                  </from>
                  <to>
                    <xdr:col>7</xdr:col>
                    <xdr:colOff>581025</xdr:colOff>
                    <xdr:row>5</xdr:row>
                    <xdr:rowOff>371475</xdr:rowOff>
                  </to>
                </anchor>
              </controlPr>
            </control>
          </mc:Choice>
        </mc:AlternateContent>
        <mc:AlternateContent xmlns:mc="http://schemas.openxmlformats.org/markup-compatibility/2006">
          <mc:Choice Requires="x14">
            <control shapeId="3167" r:id="rId30" name="Option Button 95">
              <controlPr defaultSize="0" autoFill="0" autoLine="0" autoPict="0">
                <anchor moveWithCells="1">
                  <from>
                    <xdr:col>8</xdr:col>
                    <xdr:colOff>295275</xdr:colOff>
                    <xdr:row>5</xdr:row>
                    <xdr:rowOff>161925</xdr:rowOff>
                  </from>
                  <to>
                    <xdr:col>8</xdr:col>
                    <xdr:colOff>571500</xdr:colOff>
                    <xdr:row>5</xdr:row>
                    <xdr:rowOff>371475</xdr:rowOff>
                  </to>
                </anchor>
              </controlPr>
            </control>
          </mc:Choice>
        </mc:AlternateContent>
        <mc:AlternateContent xmlns:mc="http://schemas.openxmlformats.org/markup-compatibility/2006">
          <mc:Choice Requires="x14">
            <control shapeId="3168" r:id="rId31" name="Group Box 96">
              <controlPr defaultSize="0" autoFill="0" autoPict="0">
                <anchor moveWithCells="1">
                  <from>
                    <xdr:col>3</xdr:col>
                    <xdr:colOff>66675</xdr:colOff>
                    <xdr:row>5</xdr:row>
                    <xdr:rowOff>38100</xdr:rowOff>
                  </from>
                  <to>
                    <xdr:col>8</xdr:col>
                    <xdr:colOff>714375</xdr:colOff>
                    <xdr:row>5</xdr:row>
                    <xdr:rowOff>457200</xdr:rowOff>
                  </to>
                </anchor>
              </controlPr>
            </control>
          </mc:Choice>
        </mc:AlternateContent>
        <mc:AlternateContent xmlns:mc="http://schemas.openxmlformats.org/markup-compatibility/2006">
          <mc:Choice Requires="x14">
            <control shapeId="3169" r:id="rId32" name="Option Button 97">
              <controlPr defaultSize="0" autoFill="0" autoLine="0" autoPict="0">
                <anchor moveWithCells="1">
                  <from>
                    <xdr:col>3</xdr:col>
                    <xdr:colOff>295275</xdr:colOff>
                    <xdr:row>6</xdr:row>
                    <xdr:rowOff>95250</xdr:rowOff>
                  </from>
                  <to>
                    <xdr:col>3</xdr:col>
                    <xdr:colOff>571500</xdr:colOff>
                    <xdr:row>6</xdr:row>
                    <xdr:rowOff>304800</xdr:rowOff>
                  </to>
                </anchor>
              </controlPr>
            </control>
          </mc:Choice>
        </mc:AlternateContent>
        <mc:AlternateContent xmlns:mc="http://schemas.openxmlformats.org/markup-compatibility/2006">
          <mc:Choice Requires="x14">
            <control shapeId="3170" r:id="rId33" name="Option Button 98">
              <controlPr defaultSize="0" autoFill="0" autoLine="0" autoPict="0">
                <anchor moveWithCells="1">
                  <from>
                    <xdr:col>4</xdr:col>
                    <xdr:colOff>276225</xdr:colOff>
                    <xdr:row>6</xdr:row>
                    <xdr:rowOff>95250</xdr:rowOff>
                  </from>
                  <to>
                    <xdr:col>4</xdr:col>
                    <xdr:colOff>552450</xdr:colOff>
                    <xdr:row>6</xdr:row>
                    <xdr:rowOff>304800</xdr:rowOff>
                  </to>
                </anchor>
              </controlPr>
            </control>
          </mc:Choice>
        </mc:AlternateContent>
        <mc:AlternateContent xmlns:mc="http://schemas.openxmlformats.org/markup-compatibility/2006">
          <mc:Choice Requires="x14">
            <control shapeId="3171" r:id="rId34" name="Option Button 99">
              <controlPr defaultSize="0" autoFill="0" autoLine="0" autoPict="0">
                <anchor moveWithCells="1">
                  <from>
                    <xdr:col>5</xdr:col>
                    <xdr:colOff>304800</xdr:colOff>
                    <xdr:row>6</xdr:row>
                    <xdr:rowOff>95250</xdr:rowOff>
                  </from>
                  <to>
                    <xdr:col>5</xdr:col>
                    <xdr:colOff>581025</xdr:colOff>
                    <xdr:row>6</xdr:row>
                    <xdr:rowOff>304800</xdr:rowOff>
                  </to>
                </anchor>
              </controlPr>
            </control>
          </mc:Choice>
        </mc:AlternateContent>
        <mc:AlternateContent xmlns:mc="http://schemas.openxmlformats.org/markup-compatibility/2006">
          <mc:Choice Requires="x14">
            <control shapeId="3172" r:id="rId35" name="Option Button 100">
              <controlPr defaultSize="0" autoFill="0" autoLine="0" autoPict="0">
                <anchor moveWithCells="1">
                  <from>
                    <xdr:col>6</xdr:col>
                    <xdr:colOff>295275</xdr:colOff>
                    <xdr:row>6</xdr:row>
                    <xdr:rowOff>95250</xdr:rowOff>
                  </from>
                  <to>
                    <xdr:col>6</xdr:col>
                    <xdr:colOff>571500</xdr:colOff>
                    <xdr:row>6</xdr:row>
                    <xdr:rowOff>304800</xdr:rowOff>
                  </to>
                </anchor>
              </controlPr>
            </control>
          </mc:Choice>
        </mc:AlternateContent>
        <mc:AlternateContent xmlns:mc="http://schemas.openxmlformats.org/markup-compatibility/2006">
          <mc:Choice Requires="x14">
            <control shapeId="3173" r:id="rId36" name="Option Button 101">
              <controlPr defaultSize="0" autoFill="0" autoLine="0" autoPict="0">
                <anchor moveWithCells="1">
                  <from>
                    <xdr:col>7</xdr:col>
                    <xdr:colOff>304800</xdr:colOff>
                    <xdr:row>6</xdr:row>
                    <xdr:rowOff>95250</xdr:rowOff>
                  </from>
                  <to>
                    <xdr:col>7</xdr:col>
                    <xdr:colOff>581025</xdr:colOff>
                    <xdr:row>6</xdr:row>
                    <xdr:rowOff>304800</xdr:rowOff>
                  </to>
                </anchor>
              </controlPr>
            </control>
          </mc:Choice>
        </mc:AlternateContent>
        <mc:AlternateContent xmlns:mc="http://schemas.openxmlformats.org/markup-compatibility/2006">
          <mc:Choice Requires="x14">
            <control shapeId="3174" r:id="rId37" name="Option Button 102">
              <controlPr defaultSize="0" autoFill="0" autoLine="0" autoPict="0">
                <anchor moveWithCells="1">
                  <from>
                    <xdr:col>8</xdr:col>
                    <xdr:colOff>295275</xdr:colOff>
                    <xdr:row>6</xdr:row>
                    <xdr:rowOff>95250</xdr:rowOff>
                  </from>
                  <to>
                    <xdr:col>8</xdr:col>
                    <xdr:colOff>571500</xdr:colOff>
                    <xdr:row>6</xdr:row>
                    <xdr:rowOff>304800</xdr:rowOff>
                  </to>
                </anchor>
              </controlPr>
            </control>
          </mc:Choice>
        </mc:AlternateContent>
        <mc:AlternateContent xmlns:mc="http://schemas.openxmlformats.org/markup-compatibility/2006">
          <mc:Choice Requires="x14">
            <control shapeId="3175" r:id="rId38" name="Group Box 103">
              <controlPr defaultSize="0" autoFill="0" autoPict="0">
                <anchor moveWithCells="1">
                  <from>
                    <xdr:col>3</xdr:col>
                    <xdr:colOff>76200</xdr:colOff>
                    <xdr:row>6</xdr:row>
                    <xdr:rowOff>0</xdr:rowOff>
                  </from>
                  <to>
                    <xdr:col>8</xdr:col>
                    <xdr:colOff>723900</xdr:colOff>
                    <xdr:row>7</xdr:row>
                    <xdr:rowOff>19050</xdr:rowOff>
                  </to>
                </anchor>
              </controlPr>
            </control>
          </mc:Choice>
        </mc:AlternateContent>
        <mc:AlternateContent xmlns:mc="http://schemas.openxmlformats.org/markup-compatibility/2006">
          <mc:Choice Requires="x14">
            <control shapeId="3176" r:id="rId39" name="Option Button 104">
              <controlPr defaultSize="0" autoFill="0" autoLine="0" autoPict="0">
                <anchor moveWithCells="1">
                  <from>
                    <xdr:col>3</xdr:col>
                    <xdr:colOff>295275</xdr:colOff>
                    <xdr:row>7</xdr:row>
                    <xdr:rowOff>104775</xdr:rowOff>
                  </from>
                  <to>
                    <xdr:col>3</xdr:col>
                    <xdr:colOff>571500</xdr:colOff>
                    <xdr:row>7</xdr:row>
                    <xdr:rowOff>314325</xdr:rowOff>
                  </to>
                </anchor>
              </controlPr>
            </control>
          </mc:Choice>
        </mc:AlternateContent>
        <mc:AlternateContent xmlns:mc="http://schemas.openxmlformats.org/markup-compatibility/2006">
          <mc:Choice Requires="x14">
            <control shapeId="3177" r:id="rId40" name="Option Button 105">
              <controlPr defaultSize="0" autoFill="0" autoLine="0" autoPict="0">
                <anchor moveWithCells="1">
                  <from>
                    <xdr:col>4</xdr:col>
                    <xdr:colOff>276225</xdr:colOff>
                    <xdr:row>7</xdr:row>
                    <xdr:rowOff>104775</xdr:rowOff>
                  </from>
                  <to>
                    <xdr:col>4</xdr:col>
                    <xdr:colOff>552450</xdr:colOff>
                    <xdr:row>7</xdr:row>
                    <xdr:rowOff>314325</xdr:rowOff>
                  </to>
                </anchor>
              </controlPr>
            </control>
          </mc:Choice>
        </mc:AlternateContent>
        <mc:AlternateContent xmlns:mc="http://schemas.openxmlformats.org/markup-compatibility/2006">
          <mc:Choice Requires="x14">
            <control shapeId="3178" r:id="rId41" name="Option Button 106">
              <controlPr defaultSize="0" autoFill="0" autoLine="0" autoPict="0">
                <anchor moveWithCells="1">
                  <from>
                    <xdr:col>5</xdr:col>
                    <xdr:colOff>304800</xdr:colOff>
                    <xdr:row>7</xdr:row>
                    <xdr:rowOff>104775</xdr:rowOff>
                  </from>
                  <to>
                    <xdr:col>5</xdr:col>
                    <xdr:colOff>581025</xdr:colOff>
                    <xdr:row>7</xdr:row>
                    <xdr:rowOff>314325</xdr:rowOff>
                  </to>
                </anchor>
              </controlPr>
            </control>
          </mc:Choice>
        </mc:AlternateContent>
        <mc:AlternateContent xmlns:mc="http://schemas.openxmlformats.org/markup-compatibility/2006">
          <mc:Choice Requires="x14">
            <control shapeId="3179" r:id="rId42" name="Option Button 107">
              <controlPr defaultSize="0" autoFill="0" autoLine="0" autoPict="0">
                <anchor moveWithCells="1">
                  <from>
                    <xdr:col>6</xdr:col>
                    <xdr:colOff>295275</xdr:colOff>
                    <xdr:row>7</xdr:row>
                    <xdr:rowOff>104775</xdr:rowOff>
                  </from>
                  <to>
                    <xdr:col>6</xdr:col>
                    <xdr:colOff>571500</xdr:colOff>
                    <xdr:row>7</xdr:row>
                    <xdr:rowOff>314325</xdr:rowOff>
                  </to>
                </anchor>
              </controlPr>
            </control>
          </mc:Choice>
        </mc:AlternateContent>
        <mc:AlternateContent xmlns:mc="http://schemas.openxmlformats.org/markup-compatibility/2006">
          <mc:Choice Requires="x14">
            <control shapeId="3180" r:id="rId43" name="Option Button 108">
              <controlPr defaultSize="0" autoFill="0" autoLine="0" autoPict="0">
                <anchor moveWithCells="1">
                  <from>
                    <xdr:col>7</xdr:col>
                    <xdr:colOff>304800</xdr:colOff>
                    <xdr:row>7</xdr:row>
                    <xdr:rowOff>104775</xdr:rowOff>
                  </from>
                  <to>
                    <xdr:col>7</xdr:col>
                    <xdr:colOff>581025</xdr:colOff>
                    <xdr:row>7</xdr:row>
                    <xdr:rowOff>314325</xdr:rowOff>
                  </to>
                </anchor>
              </controlPr>
            </control>
          </mc:Choice>
        </mc:AlternateContent>
        <mc:AlternateContent xmlns:mc="http://schemas.openxmlformats.org/markup-compatibility/2006">
          <mc:Choice Requires="x14">
            <control shapeId="3181" r:id="rId44" name="Option Button 109">
              <controlPr defaultSize="0" autoFill="0" autoLine="0" autoPict="0">
                <anchor moveWithCells="1">
                  <from>
                    <xdr:col>8</xdr:col>
                    <xdr:colOff>295275</xdr:colOff>
                    <xdr:row>7</xdr:row>
                    <xdr:rowOff>104775</xdr:rowOff>
                  </from>
                  <to>
                    <xdr:col>8</xdr:col>
                    <xdr:colOff>571500</xdr:colOff>
                    <xdr:row>7</xdr:row>
                    <xdr:rowOff>314325</xdr:rowOff>
                  </to>
                </anchor>
              </controlPr>
            </control>
          </mc:Choice>
        </mc:AlternateContent>
        <mc:AlternateContent xmlns:mc="http://schemas.openxmlformats.org/markup-compatibility/2006">
          <mc:Choice Requires="x14">
            <control shapeId="3182" r:id="rId45" name="Group Box 110">
              <controlPr defaultSize="0" autoFill="0" autoPict="0">
                <anchor moveWithCells="1">
                  <from>
                    <xdr:col>3</xdr:col>
                    <xdr:colOff>76200</xdr:colOff>
                    <xdr:row>7</xdr:row>
                    <xdr:rowOff>38100</xdr:rowOff>
                  </from>
                  <to>
                    <xdr:col>8</xdr:col>
                    <xdr:colOff>714375</xdr:colOff>
                    <xdr:row>8</xdr:row>
                    <xdr:rowOff>9525</xdr:rowOff>
                  </to>
                </anchor>
              </controlPr>
            </control>
          </mc:Choice>
        </mc:AlternateContent>
        <mc:AlternateContent xmlns:mc="http://schemas.openxmlformats.org/markup-compatibility/2006">
          <mc:Choice Requires="x14">
            <control shapeId="3183" r:id="rId46" name="Option Button 111">
              <controlPr defaultSize="0" autoFill="0" autoLine="0" autoPict="0">
                <anchor moveWithCells="1">
                  <from>
                    <xdr:col>3</xdr:col>
                    <xdr:colOff>295275</xdr:colOff>
                    <xdr:row>8</xdr:row>
                    <xdr:rowOff>104775</xdr:rowOff>
                  </from>
                  <to>
                    <xdr:col>3</xdr:col>
                    <xdr:colOff>571500</xdr:colOff>
                    <xdr:row>8</xdr:row>
                    <xdr:rowOff>314325</xdr:rowOff>
                  </to>
                </anchor>
              </controlPr>
            </control>
          </mc:Choice>
        </mc:AlternateContent>
        <mc:AlternateContent xmlns:mc="http://schemas.openxmlformats.org/markup-compatibility/2006">
          <mc:Choice Requires="x14">
            <control shapeId="3184" r:id="rId47" name="Option Button 112">
              <controlPr defaultSize="0" autoFill="0" autoLine="0" autoPict="0">
                <anchor moveWithCells="1">
                  <from>
                    <xdr:col>4</xdr:col>
                    <xdr:colOff>276225</xdr:colOff>
                    <xdr:row>8</xdr:row>
                    <xdr:rowOff>104775</xdr:rowOff>
                  </from>
                  <to>
                    <xdr:col>4</xdr:col>
                    <xdr:colOff>552450</xdr:colOff>
                    <xdr:row>8</xdr:row>
                    <xdr:rowOff>314325</xdr:rowOff>
                  </to>
                </anchor>
              </controlPr>
            </control>
          </mc:Choice>
        </mc:AlternateContent>
        <mc:AlternateContent xmlns:mc="http://schemas.openxmlformats.org/markup-compatibility/2006">
          <mc:Choice Requires="x14">
            <control shapeId="3185" r:id="rId48" name="Option Button 113">
              <controlPr defaultSize="0" autoFill="0" autoLine="0" autoPict="0">
                <anchor moveWithCells="1">
                  <from>
                    <xdr:col>5</xdr:col>
                    <xdr:colOff>304800</xdr:colOff>
                    <xdr:row>8</xdr:row>
                    <xdr:rowOff>104775</xdr:rowOff>
                  </from>
                  <to>
                    <xdr:col>5</xdr:col>
                    <xdr:colOff>581025</xdr:colOff>
                    <xdr:row>8</xdr:row>
                    <xdr:rowOff>314325</xdr:rowOff>
                  </to>
                </anchor>
              </controlPr>
            </control>
          </mc:Choice>
        </mc:AlternateContent>
        <mc:AlternateContent xmlns:mc="http://schemas.openxmlformats.org/markup-compatibility/2006">
          <mc:Choice Requires="x14">
            <control shapeId="3186" r:id="rId49" name="Option Button 114">
              <controlPr defaultSize="0" autoFill="0" autoLine="0" autoPict="0">
                <anchor moveWithCells="1">
                  <from>
                    <xdr:col>6</xdr:col>
                    <xdr:colOff>295275</xdr:colOff>
                    <xdr:row>8</xdr:row>
                    <xdr:rowOff>104775</xdr:rowOff>
                  </from>
                  <to>
                    <xdr:col>6</xdr:col>
                    <xdr:colOff>571500</xdr:colOff>
                    <xdr:row>8</xdr:row>
                    <xdr:rowOff>314325</xdr:rowOff>
                  </to>
                </anchor>
              </controlPr>
            </control>
          </mc:Choice>
        </mc:AlternateContent>
        <mc:AlternateContent xmlns:mc="http://schemas.openxmlformats.org/markup-compatibility/2006">
          <mc:Choice Requires="x14">
            <control shapeId="3187" r:id="rId50" name="Option Button 115">
              <controlPr defaultSize="0" autoFill="0" autoLine="0" autoPict="0">
                <anchor moveWithCells="1">
                  <from>
                    <xdr:col>7</xdr:col>
                    <xdr:colOff>304800</xdr:colOff>
                    <xdr:row>8</xdr:row>
                    <xdr:rowOff>104775</xdr:rowOff>
                  </from>
                  <to>
                    <xdr:col>7</xdr:col>
                    <xdr:colOff>581025</xdr:colOff>
                    <xdr:row>8</xdr:row>
                    <xdr:rowOff>314325</xdr:rowOff>
                  </to>
                </anchor>
              </controlPr>
            </control>
          </mc:Choice>
        </mc:AlternateContent>
        <mc:AlternateContent xmlns:mc="http://schemas.openxmlformats.org/markup-compatibility/2006">
          <mc:Choice Requires="x14">
            <control shapeId="3188" r:id="rId51" name="Option Button 116">
              <controlPr defaultSize="0" autoFill="0" autoLine="0" autoPict="0">
                <anchor moveWithCells="1">
                  <from>
                    <xdr:col>8</xdr:col>
                    <xdr:colOff>295275</xdr:colOff>
                    <xdr:row>8</xdr:row>
                    <xdr:rowOff>104775</xdr:rowOff>
                  </from>
                  <to>
                    <xdr:col>8</xdr:col>
                    <xdr:colOff>571500</xdr:colOff>
                    <xdr:row>8</xdr:row>
                    <xdr:rowOff>314325</xdr:rowOff>
                  </to>
                </anchor>
              </controlPr>
            </control>
          </mc:Choice>
        </mc:AlternateContent>
        <mc:AlternateContent xmlns:mc="http://schemas.openxmlformats.org/markup-compatibility/2006">
          <mc:Choice Requires="x14">
            <control shapeId="3189" r:id="rId52" name="Group Box 117">
              <controlPr defaultSize="0" autoFill="0" autoPict="0">
                <anchor moveWithCells="1">
                  <from>
                    <xdr:col>3</xdr:col>
                    <xdr:colOff>76200</xdr:colOff>
                    <xdr:row>8</xdr:row>
                    <xdr:rowOff>38100</xdr:rowOff>
                  </from>
                  <to>
                    <xdr:col>8</xdr:col>
                    <xdr:colOff>714375</xdr:colOff>
                    <xdr:row>8</xdr:row>
                    <xdr:rowOff>371475</xdr:rowOff>
                  </to>
                </anchor>
              </controlPr>
            </control>
          </mc:Choice>
        </mc:AlternateContent>
        <mc:AlternateContent xmlns:mc="http://schemas.openxmlformats.org/markup-compatibility/2006">
          <mc:Choice Requires="x14">
            <control shapeId="3190" r:id="rId53" name="Option Button 118">
              <controlPr defaultSize="0" autoFill="0" autoLine="0" autoPict="0">
                <anchor moveWithCells="1">
                  <from>
                    <xdr:col>3</xdr:col>
                    <xdr:colOff>295275</xdr:colOff>
                    <xdr:row>9</xdr:row>
                    <xdr:rowOff>161925</xdr:rowOff>
                  </from>
                  <to>
                    <xdr:col>3</xdr:col>
                    <xdr:colOff>571500</xdr:colOff>
                    <xdr:row>9</xdr:row>
                    <xdr:rowOff>371475</xdr:rowOff>
                  </to>
                </anchor>
              </controlPr>
            </control>
          </mc:Choice>
        </mc:AlternateContent>
        <mc:AlternateContent xmlns:mc="http://schemas.openxmlformats.org/markup-compatibility/2006">
          <mc:Choice Requires="x14">
            <control shapeId="3191" r:id="rId54" name="Option Button 119">
              <controlPr defaultSize="0" autoFill="0" autoLine="0" autoPict="0">
                <anchor moveWithCells="1">
                  <from>
                    <xdr:col>4</xdr:col>
                    <xdr:colOff>276225</xdr:colOff>
                    <xdr:row>9</xdr:row>
                    <xdr:rowOff>161925</xdr:rowOff>
                  </from>
                  <to>
                    <xdr:col>4</xdr:col>
                    <xdr:colOff>552450</xdr:colOff>
                    <xdr:row>9</xdr:row>
                    <xdr:rowOff>371475</xdr:rowOff>
                  </to>
                </anchor>
              </controlPr>
            </control>
          </mc:Choice>
        </mc:AlternateContent>
        <mc:AlternateContent xmlns:mc="http://schemas.openxmlformats.org/markup-compatibility/2006">
          <mc:Choice Requires="x14">
            <control shapeId="3192" r:id="rId55" name="Option Button 120">
              <controlPr defaultSize="0" autoFill="0" autoLine="0" autoPict="0">
                <anchor moveWithCells="1">
                  <from>
                    <xdr:col>5</xdr:col>
                    <xdr:colOff>304800</xdr:colOff>
                    <xdr:row>9</xdr:row>
                    <xdr:rowOff>161925</xdr:rowOff>
                  </from>
                  <to>
                    <xdr:col>5</xdr:col>
                    <xdr:colOff>581025</xdr:colOff>
                    <xdr:row>9</xdr:row>
                    <xdr:rowOff>371475</xdr:rowOff>
                  </to>
                </anchor>
              </controlPr>
            </control>
          </mc:Choice>
        </mc:AlternateContent>
        <mc:AlternateContent xmlns:mc="http://schemas.openxmlformats.org/markup-compatibility/2006">
          <mc:Choice Requires="x14">
            <control shapeId="3193" r:id="rId56" name="Option Button 121">
              <controlPr defaultSize="0" autoFill="0" autoLine="0" autoPict="0">
                <anchor moveWithCells="1">
                  <from>
                    <xdr:col>6</xdr:col>
                    <xdr:colOff>295275</xdr:colOff>
                    <xdr:row>9</xdr:row>
                    <xdr:rowOff>161925</xdr:rowOff>
                  </from>
                  <to>
                    <xdr:col>6</xdr:col>
                    <xdr:colOff>571500</xdr:colOff>
                    <xdr:row>9</xdr:row>
                    <xdr:rowOff>371475</xdr:rowOff>
                  </to>
                </anchor>
              </controlPr>
            </control>
          </mc:Choice>
        </mc:AlternateContent>
        <mc:AlternateContent xmlns:mc="http://schemas.openxmlformats.org/markup-compatibility/2006">
          <mc:Choice Requires="x14">
            <control shapeId="3194" r:id="rId57" name="Option Button 122">
              <controlPr defaultSize="0" autoFill="0" autoLine="0" autoPict="0">
                <anchor moveWithCells="1">
                  <from>
                    <xdr:col>7</xdr:col>
                    <xdr:colOff>304800</xdr:colOff>
                    <xdr:row>9</xdr:row>
                    <xdr:rowOff>161925</xdr:rowOff>
                  </from>
                  <to>
                    <xdr:col>7</xdr:col>
                    <xdr:colOff>581025</xdr:colOff>
                    <xdr:row>9</xdr:row>
                    <xdr:rowOff>371475</xdr:rowOff>
                  </to>
                </anchor>
              </controlPr>
            </control>
          </mc:Choice>
        </mc:AlternateContent>
        <mc:AlternateContent xmlns:mc="http://schemas.openxmlformats.org/markup-compatibility/2006">
          <mc:Choice Requires="x14">
            <control shapeId="3195" r:id="rId58" name="Option Button 123">
              <controlPr defaultSize="0" autoFill="0" autoLine="0" autoPict="0">
                <anchor moveWithCells="1">
                  <from>
                    <xdr:col>8</xdr:col>
                    <xdr:colOff>295275</xdr:colOff>
                    <xdr:row>9</xdr:row>
                    <xdr:rowOff>161925</xdr:rowOff>
                  </from>
                  <to>
                    <xdr:col>8</xdr:col>
                    <xdr:colOff>571500</xdr:colOff>
                    <xdr:row>9</xdr:row>
                    <xdr:rowOff>371475</xdr:rowOff>
                  </to>
                </anchor>
              </controlPr>
            </control>
          </mc:Choice>
        </mc:AlternateContent>
        <mc:AlternateContent xmlns:mc="http://schemas.openxmlformats.org/markup-compatibility/2006">
          <mc:Choice Requires="x14">
            <control shapeId="3196" r:id="rId59" name="Group Box 124">
              <controlPr defaultSize="0" autoFill="0" autoPict="0">
                <anchor moveWithCells="1">
                  <from>
                    <xdr:col>3</xdr:col>
                    <xdr:colOff>85725</xdr:colOff>
                    <xdr:row>9</xdr:row>
                    <xdr:rowOff>28575</xdr:rowOff>
                  </from>
                  <to>
                    <xdr:col>8</xdr:col>
                    <xdr:colOff>723900</xdr:colOff>
                    <xdr:row>9</xdr:row>
                    <xdr:rowOff>542925</xdr:rowOff>
                  </to>
                </anchor>
              </controlPr>
            </control>
          </mc:Choice>
        </mc:AlternateContent>
        <mc:AlternateContent xmlns:mc="http://schemas.openxmlformats.org/markup-compatibility/2006">
          <mc:Choice Requires="x14">
            <control shapeId="3203" r:id="rId60" name="Option Button 131">
              <controlPr defaultSize="0" autoFill="0" autoLine="0" autoPict="0">
                <anchor moveWithCells="1">
                  <from>
                    <xdr:col>3</xdr:col>
                    <xdr:colOff>295275</xdr:colOff>
                    <xdr:row>10</xdr:row>
                    <xdr:rowOff>190500</xdr:rowOff>
                  </from>
                  <to>
                    <xdr:col>3</xdr:col>
                    <xdr:colOff>571500</xdr:colOff>
                    <xdr:row>10</xdr:row>
                    <xdr:rowOff>400050</xdr:rowOff>
                  </to>
                </anchor>
              </controlPr>
            </control>
          </mc:Choice>
        </mc:AlternateContent>
        <mc:AlternateContent xmlns:mc="http://schemas.openxmlformats.org/markup-compatibility/2006">
          <mc:Choice Requires="x14">
            <control shapeId="3204" r:id="rId61" name="Option Button 132">
              <controlPr defaultSize="0" autoFill="0" autoLine="0" autoPict="0">
                <anchor moveWithCells="1">
                  <from>
                    <xdr:col>4</xdr:col>
                    <xdr:colOff>276225</xdr:colOff>
                    <xdr:row>10</xdr:row>
                    <xdr:rowOff>190500</xdr:rowOff>
                  </from>
                  <to>
                    <xdr:col>4</xdr:col>
                    <xdr:colOff>552450</xdr:colOff>
                    <xdr:row>10</xdr:row>
                    <xdr:rowOff>400050</xdr:rowOff>
                  </to>
                </anchor>
              </controlPr>
            </control>
          </mc:Choice>
        </mc:AlternateContent>
        <mc:AlternateContent xmlns:mc="http://schemas.openxmlformats.org/markup-compatibility/2006">
          <mc:Choice Requires="x14">
            <control shapeId="3205" r:id="rId62" name="Option Button 133">
              <controlPr defaultSize="0" autoFill="0" autoLine="0" autoPict="0">
                <anchor moveWithCells="1">
                  <from>
                    <xdr:col>5</xdr:col>
                    <xdr:colOff>304800</xdr:colOff>
                    <xdr:row>10</xdr:row>
                    <xdr:rowOff>190500</xdr:rowOff>
                  </from>
                  <to>
                    <xdr:col>5</xdr:col>
                    <xdr:colOff>581025</xdr:colOff>
                    <xdr:row>10</xdr:row>
                    <xdr:rowOff>400050</xdr:rowOff>
                  </to>
                </anchor>
              </controlPr>
            </control>
          </mc:Choice>
        </mc:AlternateContent>
        <mc:AlternateContent xmlns:mc="http://schemas.openxmlformats.org/markup-compatibility/2006">
          <mc:Choice Requires="x14">
            <control shapeId="3206" r:id="rId63" name="Option Button 134">
              <controlPr defaultSize="0" autoFill="0" autoLine="0" autoPict="0">
                <anchor moveWithCells="1">
                  <from>
                    <xdr:col>6</xdr:col>
                    <xdr:colOff>295275</xdr:colOff>
                    <xdr:row>10</xdr:row>
                    <xdr:rowOff>190500</xdr:rowOff>
                  </from>
                  <to>
                    <xdr:col>6</xdr:col>
                    <xdr:colOff>571500</xdr:colOff>
                    <xdr:row>10</xdr:row>
                    <xdr:rowOff>400050</xdr:rowOff>
                  </to>
                </anchor>
              </controlPr>
            </control>
          </mc:Choice>
        </mc:AlternateContent>
        <mc:AlternateContent xmlns:mc="http://schemas.openxmlformats.org/markup-compatibility/2006">
          <mc:Choice Requires="x14">
            <control shapeId="3207" r:id="rId64" name="Option Button 135">
              <controlPr defaultSize="0" autoFill="0" autoLine="0" autoPict="0">
                <anchor moveWithCells="1">
                  <from>
                    <xdr:col>7</xdr:col>
                    <xdr:colOff>304800</xdr:colOff>
                    <xdr:row>10</xdr:row>
                    <xdr:rowOff>190500</xdr:rowOff>
                  </from>
                  <to>
                    <xdr:col>7</xdr:col>
                    <xdr:colOff>581025</xdr:colOff>
                    <xdr:row>10</xdr:row>
                    <xdr:rowOff>400050</xdr:rowOff>
                  </to>
                </anchor>
              </controlPr>
            </control>
          </mc:Choice>
        </mc:AlternateContent>
        <mc:AlternateContent xmlns:mc="http://schemas.openxmlformats.org/markup-compatibility/2006">
          <mc:Choice Requires="x14">
            <control shapeId="3208" r:id="rId65" name="Option Button 136">
              <controlPr defaultSize="0" autoFill="0" autoLine="0" autoPict="0">
                <anchor moveWithCells="1">
                  <from>
                    <xdr:col>8</xdr:col>
                    <xdr:colOff>295275</xdr:colOff>
                    <xdr:row>10</xdr:row>
                    <xdr:rowOff>190500</xdr:rowOff>
                  </from>
                  <to>
                    <xdr:col>8</xdr:col>
                    <xdr:colOff>571500</xdr:colOff>
                    <xdr:row>10</xdr:row>
                    <xdr:rowOff>400050</xdr:rowOff>
                  </to>
                </anchor>
              </controlPr>
            </control>
          </mc:Choice>
        </mc:AlternateContent>
        <mc:AlternateContent xmlns:mc="http://schemas.openxmlformats.org/markup-compatibility/2006">
          <mc:Choice Requires="x14">
            <control shapeId="3209" r:id="rId66" name="Option Button 137">
              <controlPr defaultSize="0" autoFill="0" autoLine="0" autoPict="0">
                <anchor moveWithCells="1">
                  <from>
                    <xdr:col>3</xdr:col>
                    <xdr:colOff>295275</xdr:colOff>
                    <xdr:row>11</xdr:row>
                    <xdr:rowOff>114300</xdr:rowOff>
                  </from>
                  <to>
                    <xdr:col>3</xdr:col>
                    <xdr:colOff>571500</xdr:colOff>
                    <xdr:row>11</xdr:row>
                    <xdr:rowOff>323850</xdr:rowOff>
                  </to>
                </anchor>
              </controlPr>
            </control>
          </mc:Choice>
        </mc:AlternateContent>
        <mc:AlternateContent xmlns:mc="http://schemas.openxmlformats.org/markup-compatibility/2006">
          <mc:Choice Requires="x14">
            <control shapeId="3210" r:id="rId67" name="Option Button 138">
              <controlPr defaultSize="0" autoFill="0" autoLine="0" autoPict="0">
                <anchor moveWithCells="1">
                  <from>
                    <xdr:col>4</xdr:col>
                    <xdr:colOff>276225</xdr:colOff>
                    <xdr:row>11</xdr:row>
                    <xdr:rowOff>114300</xdr:rowOff>
                  </from>
                  <to>
                    <xdr:col>4</xdr:col>
                    <xdr:colOff>552450</xdr:colOff>
                    <xdr:row>11</xdr:row>
                    <xdr:rowOff>323850</xdr:rowOff>
                  </to>
                </anchor>
              </controlPr>
            </control>
          </mc:Choice>
        </mc:AlternateContent>
        <mc:AlternateContent xmlns:mc="http://schemas.openxmlformats.org/markup-compatibility/2006">
          <mc:Choice Requires="x14">
            <control shapeId="3211" r:id="rId68" name="Option Button 139">
              <controlPr defaultSize="0" autoFill="0" autoLine="0" autoPict="0">
                <anchor moveWithCells="1">
                  <from>
                    <xdr:col>5</xdr:col>
                    <xdr:colOff>304800</xdr:colOff>
                    <xdr:row>11</xdr:row>
                    <xdr:rowOff>114300</xdr:rowOff>
                  </from>
                  <to>
                    <xdr:col>5</xdr:col>
                    <xdr:colOff>581025</xdr:colOff>
                    <xdr:row>11</xdr:row>
                    <xdr:rowOff>323850</xdr:rowOff>
                  </to>
                </anchor>
              </controlPr>
            </control>
          </mc:Choice>
        </mc:AlternateContent>
        <mc:AlternateContent xmlns:mc="http://schemas.openxmlformats.org/markup-compatibility/2006">
          <mc:Choice Requires="x14">
            <control shapeId="3212" r:id="rId69" name="Option Button 140">
              <controlPr defaultSize="0" autoFill="0" autoLine="0" autoPict="0">
                <anchor moveWithCells="1">
                  <from>
                    <xdr:col>6</xdr:col>
                    <xdr:colOff>295275</xdr:colOff>
                    <xdr:row>11</xdr:row>
                    <xdr:rowOff>114300</xdr:rowOff>
                  </from>
                  <to>
                    <xdr:col>6</xdr:col>
                    <xdr:colOff>571500</xdr:colOff>
                    <xdr:row>11</xdr:row>
                    <xdr:rowOff>323850</xdr:rowOff>
                  </to>
                </anchor>
              </controlPr>
            </control>
          </mc:Choice>
        </mc:AlternateContent>
        <mc:AlternateContent xmlns:mc="http://schemas.openxmlformats.org/markup-compatibility/2006">
          <mc:Choice Requires="x14">
            <control shapeId="3213" r:id="rId70" name="Option Button 141">
              <controlPr defaultSize="0" autoFill="0" autoLine="0" autoPict="0">
                <anchor moveWithCells="1">
                  <from>
                    <xdr:col>7</xdr:col>
                    <xdr:colOff>304800</xdr:colOff>
                    <xdr:row>11</xdr:row>
                    <xdr:rowOff>114300</xdr:rowOff>
                  </from>
                  <to>
                    <xdr:col>7</xdr:col>
                    <xdr:colOff>581025</xdr:colOff>
                    <xdr:row>11</xdr:row>
                    <xdr:rowOff>323850</xdr:rowOff>
                  </to>
                </anchor>
              </controlPr>
            </control>
          </mc:Choice>
        </mc:AlternateContent>
        <mc:AlternateContent xmlns:mc="http://schemas.openxmlformats.org/markup-compatibility/2006">
          <mc:Choice Requires="x14">
            <control shapeId="3214" r:id="rId71" name="Option Button 142">
              <controlPr defaultSize="0" autoFill="0" autoLine="0" autoPict="0">
                <anchor moveWithCells="1">
                  <from>
                    <xdr:col>8</xdr:col>
                    <xdr:colOff>295275</xdr:colOff>
                    <xdr:row>11</xdr:row>
                    <xdr:rowOff>114300</xdr:rowOff>
                  </from>
                  <to>
                    <xdr:col>8</xdr:col>
                    <xdr:colOff>571500</xdr:colOff>
                    <xdr:row>11</xdr:row>
                    <xdr:rowOff>323850</xdr:rowOff>
                  </to>
                </anchor>
              </controlPr>
            </control>
          </mc:Choice>
        </mc:AlternateContent>
        <mc:AlternateContent xmlns:mc="http://schemas.openxmlformats.org/markup-compatibility/2006">
          <mc:Choice Requires="x14">
            <control shapeId="3215" r:id="rId72" name="Option Button 143">
              <controlPr defaultSize="0" autoFill="0" autoLine="0" autoPict="0">
                <anchor moveWithCells="1">
                  <from>
                    <xdr:col>3</xdr:col>
                    <xdr:colOff>295275</xdr:colOff>
                    <xdr:row>12</xdr:row>
                    <xdr:rowOff>152400</xdr:rowOff>
                  </from>
                  <to>
                    <xdr:col>3</xdr:col>
                    <xdr:colOff>571500</xdr:colOff>
                    <xdr:row>12</xdr:row>
                    <xdr:rowOff>361950</xdr:rowOff>
                  </to>
                </anchor>
              </controlPr>
            </control>
          </mc:Choice>
        </mc:AlternateContent>
        <mc:AlternateContent xmlns:mc="http://schemas.openxmlformats.org/markup-compatibility/2006">
          <mc:Choice Requires="x14">
            <control shapeId="3216" r:id="rId73" name="Option Button 144">
              <controlPr defaultSize="0" autoFill="0" autoLine="0" autoPict="0">
                <anchor moveWithCells="1">
                  <from>
                    <xdr:col>4</xdr:col>
                    <xdr:colOff>276225</xdr:colOff>
                    <xdr:row>12</xdr:row>
                    <xdr:rowOff>152400</xdr:rowOff>
                  </from>
                  <to>
                    <xdr:col>4</xdr:col>
                    <xdr:colOff>552450</xdr:colOff>
                    <xdr:row>12</xdr:row>
                    <xdr:rowOff>361950</xdr:rowOff>
                  </to>
                </anchor>
              </controlPr>
            </control>
          </mc:Choice>
        </mc:AlternateContent>
        <mc:AlternateContent xmlns:mc="http://schemas.openxmlformats.org/markup-compatibility/2006">
          <mc:Choice Requires="x14">
            <control shapeId="3217" r:id="rId74" name="Option Button 145">
              <controlPr defaultSize="0" autoFill="0" autoLine="0" autoPict="0">
                <anchor moveWithCells="1">
                  <from>
                    <xdr:col>5</xdr:col>
                    <xdr:colOff>304800</xdr:colOff>
                    <xdr:row>12</xdr:row>
                    <xdr:rowOff>152400</xdr:rowOff>
                  </from>
                  <to>
                    <xdr:col>5</xdr:col>
                    <xdr:colOff>581025</xdr:colOff>
                    <xdr:row>12</xdr:row>
                    <xdr:rowOff>361950</xdr:rowOff>
                  </to>
                </anchor>
              </controlPr>
            </control>
          </mc:Choice>
        </mc:AlternateContent>
        <mc:AlternateContent xmlns:mc="http://schemas.openxmlformats.org/markup-compatibility/2006">
          <mc:Choice Requires="x14">
            <control shapeId="3218" r:id="rId75" name="Option Button 146">
              <controlPr defaultSize="0" autoFill="0" autoLine="0" autoPict="0">
                <anchor moveWithCells="1">
                  <from>
                    <xdr:col>6</xdr:col>
                    <xdr:colOff>295275</xdr:colOff>
                    <xdr:row>12</xdr:row>
                    <xdr:rowOff>152400</xdr:rowOff>
                  </from>
                  <to>
                    <xdr:col>6</xdr:col>
                    <xdr:colOff>571500</xdr:colOff>
                    <xdr:row>12</xdr:row>
                    <xdr:rowOff>361950</xdr:rowOff>
                  </to>
                </anchor>
              </controlPr>
            </control>
          </mc:Choice>
        </mc:AlternateContent>
        <mc:AlternateContent xmlns:mc="http://schemas.openxmlformats.org/markup-compatibility/2006">
          <mc:Choice Requires="x14">
            <control shapeId="3219" r:id="rId76" name="Option Button 147">
              <controlPr defaultSize="0" autoFill="0" autoLine="0" autoPict="0">
                <anchor moveWithCells="1">
                  <from>
                    <xdr:col>7</xdr:col>
                    <xdr:colOff>304800</xdr:colOff>
                    <xdr:row>12</xdr:row>
                    <xdr:rowOff>152400</xdr:rowOff>
                  </from>
                  <to>
                    <xdr:col>7</xdr:col>
                    <xdr:colOff>581025</xdr:colOff>
                    <xdr:row>12</xdr:row>
                    <xdr:rowOff>361950</xdr:rowOff>
                  </to>
                </anchor>
              </controlPr>
            </control>
          </mc:Choice>
        </mc:AlternateContent>
        <mc:AlternateContent xmlns:mc="http://schemas.openxmlformats.org/markup-compatibility/2006">
          <mc:Choice Requires="x14">
            <control shapeId="3220" r:id="rId77" name="Option Button 148">
              <controlPr defaultSize="0" autoFill="0" autoLine="0" autoPict="0">
                <anchor moveWithCells="1">
                  <from>
                    <xdr:col>8</xdr:col>
                    <xdr:colOff>295275</xdr:colOff>
                    <xdr:row>12</xdr:row>
                    <xdr:rowOff>152400</xdr:rowOff>
                  </from>
                  <to>
                    <xdr:col>8</xdr:col>
                    <xdr:colOff>571500</xdr:colOff>
                    <xdr:row>12</xdr:row>
                    <xdr:rowOff>361950</xdr:rowOff>
                  </to>
                </anchor>
              </controlPr>
            </control>
          </mc:Choice>
        </mc:AlternateContent>
        <mc:AlternateContent xmlns:mc="http://schemas.openxmlformats.org/markup-compatibility/2006">
          <mc:Choice Requires="x14">
            <control shapeId="3227" r:id="rId78" name="Option Button 155">
              <controlPr defaultSize="0" autoFill="0" autoLine="0" autoPict="0">
                <anchor moveWithCells="1">
                  <from>
                    <xdr:col>3</xdr:col>
                    <xdr:colOff>295275</xdr:colOff>
                    <xdr:row>15</xdr:row>
                    <xdr:rowOff>114300</xdr:rowOff>
                  </from>
                  <to>
                    <xdr:col>3</xdr:col>
                    <xdr:colOff>571500</xdr:colOff>
                    <xdr:row>15</xdr:row>
                    <xdr:rowOff>323850</xdr:rowOff>
                  </to>
                </anchor>
              </controlPr>
            </control>
          </mc:Choice>
        </mc:AlternateContent>
        <mc:AlternateContent xmlns:mc="http://schemas.openxmlformats.org/markup-compatibility/2006">
          <mc:Choice Requires="x14">
            <control shapeId="3228" r:id="rId79" name="Option Button 156">
              <controlPr defaultSize="0" autoFill="0" autoLine="0" autoPict="0">
                <anchor moveWithCells="1">
                  <from>
                    <xdr:col>4</xdr:col>
                    <xdr:colOff>276225</xdr:colOff>
                    <xdr:row>15</xdr:row>
                    <xdr:rowOff>114300</xdr:rowOff>
                  </from>
                  <to>
                    <xdr:col>4</xdr:col>
                    <xdr:colOff>552450</xdr:colOff>
                    <xdr:row>15</xdr:row>
                    <xdr:rowOff>323850</xdr:rowOff>
                  </to>
                </anchor>
              </controlPr>
            </control>
          </mc:Choice>
        </mc:AlternateContent>
        <mc:AlternateContent xmlns:mc="http://schemas.openxmlformats.org/markup-compatibility/2006">
          <mc:Choice Requires="x14">
            <control shapeId="3229" r:id="rId80" name="Option Button 157">
              <controlPr defaultSize="0" autoFill="0" autoLine="0" autoPict="0">
                <anchor moveWithCells="1">
                  <from>
                    <xdr:col>5</xdr:col>
                    <xdr:colOff>304800</xdr:colOff>
                    <xdr:row>15</xdr:row>
                    <xdr:rowOff>114300</xdr:rowOff>
                  </from>
                  <to>
                    <xdr:col>5</xdr:col>
                    <xdr:colOff>581025</xdr:colOff>
                    <xdr:row>15</xdr:row>
                    <xdr:rowOff>323850</xdr:rowOff>
                  </to>
                </anchor>
              </controlPr>
            </control>
          </mc:Choice>
        </mc:AlternateContent>
        <mc:AlternateContent xmlns:mc="http://schemas.openxmlformats.org/markup-compatibility/2006">
          <mc:Choice Requires="x14">
            <control shapeId="3230" r:id="rId81" name="Option Button 158">
              <controlPr defaultSize="0" autoFill="0" autoLine="0" autoPict="0">
                <anchor moveWithCells="1">
                  <from>
                    <xdr:col>6</xdr:col>
                    <xdr:colOff>295275</xdr:colOff>
                    <xdr:row>15</xdr:row>
                    <xdr:rowOff>114300</xdr:rowOff>
                  </from>
                  <to>
                    <xdr:col>6</xdr:col>
                    <xdr:colOff>571500</xdr:colOff>
                    <xdr:row>15</xdr:row>
                    <xdr:rowOff>323850</xdr:rowOff>
                  </to>
                </anchor>
              </controlPr>
            </control>
          </mc:Choice>
        </mc:AlternateContent>
        <mc:AlternateContent xmlns:mc="http://schemas.openxmlformats.org/markup-compatibility/2006">
          <mc:Choice Requires="x14">
            <control shapeId="3231" r:id="rId82" name="Option Button 159">
              <controlPr defaultSize="0" autoFill="0" autoLine="0" autoPict="0">
                <anchor moveWithCells="1">
                  <from>
                    <xdr:col>7</xdr:col>
                    <xdr:colOff>304800</xdr:colOff>
                    <xdr:row>15</xdr:row>
                    <xdr:rowOff>114300</xdr:rowOff>
                  </from>
                  <to>
                    <xdr:col>7</xdr:col>
                    <xdr:colOff>581025</xdr:colOff>
                    <xdr:row>15</xdr:row>
                    <xdr:rowOff>323850</xdr:rowOff>
                  </to>
                </anchor>
              </controlPr>
            </control>
          </mc:Choice>
        </mc:AlternateContent>
        <mc:AlternateContent xmlns:mc="http://schemas.openxmlformats.org/markup-compatibility/2006">
          <mc:Choice Requires="x14">
            <control shapeId="3232" r:id="rId83" name="Option Button 160">
              <controlPr defaultSize="0" autoFill="0" autoLine="0" autoPict="0">
                <anchor moveWithCells="1">
                  <from>
                    <xdr:col>8</xdr:col>
                    <xdr:colOff>295275</xdr:colOff>
                    <xdr:row>15</xdr:row>
                    <xdr:rowOff>114300</xdr:rowOff>
                  </from>
                  <to>
                    <xdr:col>8</xdr:col>
                    <xdr:colOff>571500</xdr:colOff>
                    <xdr:row>15</xdr:row>
                    <xdr:rowOff>323850</xdr:rowOff>
                  </to>
                </anchor>
              </controlPr>
            </control>
          </mc:Choice>
        </mc:AlternateContent>
        <mc:AlternateContent xmlns:mc="http://schemas.openxmlformats.org/markup-compatibility/2006">
          <mc:Choice Requires="x14">
            <control shapeId="3233" r:id="rId84" name="Option Button 161">
              <controlPr defaultSize="0" autoFill="0" autoLine="0" autoPict="0">
                <anchor moveWithCells="1">
                  <from>
                    <xdr:col>3</xdr:col>
                    <xdr:colOff>295275</xdr:colOff>
                    <xdr:row>16</xdr:row>
                    <xdr:rowOff>85725</xdr:rowOff>
                  </from>
                  <to>
                    <xdr:col>3</xdr:col>
                    <xdr:colOff>571500</xdr:colOff>
                    <xdr:row>16</xdr:row>
                    <xdr:rowOff>295275</xdr:rowOff>
                  </to>
                </anchor>
              </controlPr>
            </control>
          </mc:Choice>
        </mc:AlternateContent>
        <mc:AlternateContent xmlns:mc="http://schemas.openxmlformats.org/markup-compatibility/2006">
          <mc:Choice Requires="x14">
            <control shapeId="3234" r:id="rId85" name="Option Button 162">
              <controlPr defaultSize="0" autoFill="0" autoLine="0" autoPict="0">
                <anchor moveWithCells="1">
                  <from>
                    <xdr:col>4</xdr:col>
                    <xdr:colOff>276225</xdr:colOff>
                    <xdr:row>16</xdr:row>
                    <xdr:rowOff>85725</xdr:rowOff>
                  </from>
                  <to>
                    <xdr:col>4</xdr:col>
                    <xdr:colOff>552450</xdr:colOff>
                    <xdr:row>16</xdr:row>
                    <xdr:rowOff>295275</xdr:rowOff>
                  </to>
                </anchor>
              </controlPr>
            </control>
          </mc:Choice>
        </mc:AlternateContent>
        <mc:AlternateContent xmlns:mc="http://schemas.openxmlformats.org/markup-compatibility/2006">
          <mc:Choice Requires="x14">
            <control shapeId="3235" r:id="rId86" name="Option Button 163">
              <controlPr defaultSize="0" autoFill="0" autoLine="0" autoPict="0">
                <anchor moveWithCells="1">
                  <from>
                    <xdr:col>5</xdr:col>
                    <xdr:colOff>304800</xdr:colOff>
                    <xdr:row>16</xdr:row>
                    <xdr:rowOff>85725</xdr:rowOff>
                  </from>
                  <to>
                    <xdr:col>5</xdr:col>
                    <xdr:colOff>581025</xdr:colOff>
                    <xdr:row>16</xdr:row>
                    <xdr:rowOff>295275</xdr:rowOff>
                  </to>
                </anchor>
              </controlPr>
            </control>
          </mc:Choice>
        </mc:AlternateContent>
        <mc:AlternateContent xmlns:mc="http://schemas.openxmlformats.org/markup-compatibility/2006">
          <mc:Choice Requires="x14">
            <control shapeId="3236" r:id="rId87" name="Option Button 164">
              <controlPr defaultSize="0" autoFill="0" autoLine="0" autoPict="0">
                <anchor moveWithCells="1">
                  <from>
                    <xdr:col>6</xdr:col>
                    <xdr:colOff>295275</xdr:colOff>
                    <xdr:row>16</xdr:row>
                    <xdr:rowOff>85725</xdr:rowOff>
                  </from>
                  <to>
                    <xdr:col>6</xdr:col>
                    <xdr:colOff>571500</xdr:colOff>
                    <xdr:row>16</xdr:row>
                    <xdr:rowOff>295275</xdr:rowOff>
                  </to>
                </anchor>
              </controlPr>
            </control>
          </mc:Choice>
        </mc:AlternateContent>
        <mc:AlternateContent xmlns:mc="http://schemas.openxmlformats.org/markup-compatibility/2006">
          <mc:Choice Requires="x14">
            <control shapeId="3237" r:id="rId88" name="Option Button 165">
              <controlPr defaultSize="0" autoFill="0" autoLine="0" autoPict="0">
                <anchor moveWithCells="1">
                  <from>
                    <xdr:col>7</xdr:col>
                    <xdr:colOff>304800</xdr:colOff>
                    <xdr:row>16</xdr:row>
                    <xdr:rowOff>85725</xdr:rowOff>
                  </from>
                  <to>
                    <xdr:col>7</xdr:col>
                    <xdr:colOff>581025</xdr:colOff>
                    <xdr:row>16</xdr:row>
                    <xdr:rowOff>295275</xdr:rowOff>
                  </to>
                </anchor>
              </controlPr>
            </control>
          </mc:Choice>
        </mc:AlternateContent>
        <mc:AlternateContent xmlns:mc="http://schemas.openxmlformats.org/markup-compatibility/2006">
          <mc:Choice Requires="x14">
            <control shapeId="3238" r:id="rId89" name="Option Button 166">
              <controlPr defaultSize="0" autoFill="0" autoLine="0" autoPict="0">
                <anchor moveWithCells="1">
                  <from>
                    <xdr:col>8</xdr:col>
                    <xdr:colOff>295275</xdr:colOff>
                    <xdr:row>16</xdr:row>
                    <xdr:rowOff>85725</xdr:rowOff>
                  </from>
                  <to>
                    <xdr:col>8</xdr:col>
                    <xdr:colOff>571500</xdr:colOff>
                    <xdr:row>16</xdr:row>
                    <xdr:rowOff>295275</xdr:rowOff>
                  </to>
                </anchor>
              </controlPr>
            </control>
          </mc:Choice>
        </mc:AlternateContent>
        <mc:AlternateContent xmlns:mc="http://schemas.openxmlformats.org/markup-compatibility/2006">
          <mc:Choice Requires="x14">
            <control shapeId="3239" r:id="rId90" name="Option Button 167">
              <controlPr defaultSize="0" autoFill="0" autoLine="0" autoPict="0">
                <anchor moveWithCells="1">
                  <from>
                    <xdr:col>3</xdr:col>
                    <xdr:colOff>295275</xdr:colOff>
                    <xdr:row>17</xdr:row>
                    <xdr:rowOff>104775</xdr:rowOff>
                  </from>
                  <to>
                    <xdr:col>3</xdr:col>
                    <xdr:colOff>571500</xdr:colOff>
                    <xdr:row>17</xdr:row>
                    <xdr:rowOff>314325</xdr:rowOff>
                  </to>
                </anchor>
              </controlPr>
            </control>
          </mc:Choice>
        </mc:AlternateContent>
        <mc:AlternateContent xmlns:mc="http://schemas.openxmlformats.org/markup-compatibility/2006">
          <mc:Choice Requires="x14">
            <control shapeId="3240" r:id="rId91" name="Option Button 168">
              <controlPr defaultSize="0" autoFill="0" autoLine="0" autoPict="0">
                <anchor moveWithCells="1">
                  <from>
                    <xdr:col>4</xdr:col>
                    <xdr:colOff>276225</xdr:colOff>
                    <xdr:row>17</xdr:row>
                    <xdr:rowOff>104775</xdr:rowOff>
                  </from>
                  <to>
                    <xdr:col>4</xdr:col>
                    <xdr:colOff>552450</xdr:colOff>
                    <xdr:row>17</xdr:row>
                    <xdr:rowOff>314325</xdr:rowOff>
                  </to>
                </anchor>
              </controlPr>
            </control>
          </mc:Choice>
        </mc:AlternateContent>
        <mc:AlternateContent xmlns:mc="http://schemas.openxmlformats.org/markup-compatibility/2006">
          <mc:Choice Requires="x14">
            <control shapeId="3241" r:id="rId92" name="Option Button 169">
              <controlPr defaultSize="0" autoFill="0" autoLine="0" autoPict="0">
                <anchor moveWithCells="1">
                  <from>
                    <xdr:col>5</xdr:col>
                    <xdr:colOff>304800</xdr:colOff>
                    <xdr:row>17</xdr:row>
                    <xdr:rowOff>104775</xdr:rowOff>
                  </from>
                  <to>
                    <xdr:col>5</xdr:col>
                    <xdr:colOff>581025</xdr:colOff>
                    <xdr:row>17</xdr:row>
                    <xdr:rowOff>314325</xdr:rowOff>
                  </to>
                </anchor>
              </controlPr>
            </control>
          </mc:Choice>
        </mc:AlternateContent>
        <mc:AlternateContent xmlns:mc="http://schemas.openxmlformats.org/markup-compatibility/2006">
          <mc:Choice Requires="x14">
            <control shapeId="3242" r:id="rId93" name="Option Button 170">
              <controlPr defaultSize="0" autoFill="0" autoLine="0" autoPict="0">
                <anchor moveWithCells="1">
                  <from>
                    <xdr:col>6</xdr:col>
                    <xdr:colOff>295275</xdr:colOff>
                    <xdr:row>17</xdr:row>
                    <xdr:rowOff>104775</xdr:rowOff>
                  </from>
                  <to>
                    <xdr:col>6</xdr:col>
                    <xdr:colOff>571500</xdr:colOff>
                    <xdr:row>17</xdr:row>
                    <xdr:rowOff>314325</xdr:rowOff>
                  </to>
                </anchor>
              </controlPr>
            </control>
          </mc:Choice>
        </mc:AlternateContent>
        <mc:AlternateContent xmlns:mc="http://schemas.openxmlformats.org/markup-compatibility/2006">
          <mc:Choice Requires="x14">
            <control shapeId="3243" r:id="rId94" name="Option Button 171">
              <controlPr defaultSize="0" autoFill="0" autoLine="0" autoPict="0">
                <anchor moveWithCells="1">
                  <from>
                    <xdr:col>7</xdr:col>
                    <xdr:colOff>304800</xdr:colOff>
                    <xdr:row>17</xdr:row>
                    <xdr:rowOff>104775</xdr:rowOff>
                  </from>
                  <to>
                    <xdr:col>7</xdr:col>
                    <xdr:colOff>581025</xdr:colOff>
                    <xdr:row>17</xdr:row>
                    <xdr:rowOff>314325</xdr:rowOff>
                  </to>
                </anchor>
              </controlPr>
            </control>
          </mc:Choice>
        </mc:AlternateContent>
        <mc:AlternateContent xmlns:mc="http://schemas.openxmlformats.org/markup-compatibility/2006">
          <mc:Choice Requires="x14">
            <control shapeId="3244" r:id="rId95" name="Option Button 172">
              <controlPr defaultSize="0" autoFill="0" autoLine="0" autoPict="0">
                <anchor moveWithCells="1">
                  <from>
                    <xdr:col>8</xdr:col>
                    <xdr:colOff>295275</xdr:colOff>
                    <xdr:row>17</xdr:row>
                    <xdr:rowOff>104775</xdr:rowOff>
                  </from>
                  <to>
                    <xdr:col>8</xdr:col>
                    <xdr:colOff>571500</xdr:colOff>
                    <xdr:row>17</xdr:row>
                    <xdr:rowOff>314325</xdr:rowOff>
                  </to>
                </anchor>
              </controlPr>
            </control>
          </mc:Choice>
        </mc:AlternateContent>
        <mc:AlternateContent xmlns:mc="http://schemas.openxmlformats.org/markup-compatibility/2006">
          <mc:Choice Requires="x14">
            <control shapeId="3245" r:id="rId96" name="Option Button 173">
              <controlPr defaultSize="0" autoFill="0" autoLine="0" autoPict="0">
                <anchor moveWithCells="1">
                  <from>
                    <xdr:col>3</xdr:col>
                    <xdr:colOff>295275</xdr:colOff>
                    <xdr:row>18</xdr:row>
                    <xdr:rowOff>104775</xdr:rowOff>
                  </from>
                  <to>
                    <xdr:col>3</xdr:col>
                    <xdr:colOff>571500</xdr:colOff>
                    <xdr:row>18</xdr:row>
                    <xdr:rowOff>314325</xdr:rowOff>
                  </to>
                </anchor>
              </controlPr>
            </control>
          </mc:Choice>
        </mc:AlternateContent>
        <mc:AlternateContent xmlns:mc="http://schemas.openxmlformats.org/markup-compatibility/2006">
          <mc:Choice Requires="x14">
            <control shapeId="3246" r:id="rId97" name="Option Button 174">
              <controlPr defaultSize="0" autoFill="0" autoLine="0" autoPict="0">
                <anchor moveWithCells="1">
                  <from>
                    <xdr:col>4</xdr:col>
                    <xdr:colOff>276225</xdr:colOff>
                    <xdr:row>18</xdr:row>
                    <xdr:rowOff>104775</xdr:rowOff>
                  </from>
                  <to>
                    <xdr:col>4</xdr:col>
                    <xdr:colOff>552450</xdr:colOff>
                    <xdr:row>18</xdr:row>
                    <xdr:rowOff>314325</xdr:rowOff>
                  </to>
                </anchor>
              </controlPr>
            </control>
          </mc:Choice>
        </mc:AlternateContent>
        <mc:AlternateContent xmlns:mc="http://schemas.openxmlformats.org/markup-compatibility/2006">
          <mc:Choice Requires="x14">
            <control shapeId="3247" r:id="rId98" name="Option Button 175">
              <controlPr defaultSize="0" autoFill="0" autoLine="0" autoPict="0">
                <anchor moveWithCells="1">
                  <from>
                    <xdr:col>5</xdr:col>
                    <xdr:colOff>304800</xdr:colOff>
                    <xdr:row>18</xdr:row>
                    <xdr:rowOff>104775</xdr:rowOff>
                  </from>
                  <to>
                    <xdr:col>5</xdr:col>
                    <xdr:colOff>581025</xdr:colOff>
                    <xdr:row>18</xdr:row>
                    <xdr:rowOff>314325</xdr:rowOff>
                  </to>
                </anchor>
              </controlPr>
            </control>
          </mc:Choice>
        </mc:AlternateContent>
        <mc:AlternateContent xmlns:mc="http://schemas.openxmlformats.org/markup-compatibility/2006">
          <mc:Choice Requires="x14">
            <control shapeId="3248" r:id="rId99" name="Option Button 176">
              <controlPr defaultSize="0" autoFill="0" autoLine="0" autoPict="0">
                <anchor moveWithCells="1">
                  <from>
                    <xdr:col>6</xdr:col>
                    <xdr:colOff>295275</xdr:colOff>
                    <xdr:row>18</xdr:row>
                    <xdr:rowOff>104775</xdr:rowOff>
                  </from>
                  <to>
                    <xdr:col>6</xdr:col>
                    <xdr:colOff>571500</xdr:colOff>
                    <xdr:row>18</xdr:row>
                    <xdr:rowOff>314325</xdr:rowOff>
                  </to>
                </anchor>
              </controlPr>
            </control>
          </mc:Choice>
        </mc:AlternateContent>
        <mc:AlternateContent xmlns:mc="http://schemas.openxmlformats.org/markup-compatibility/2006">
          <mc:Choice Requires="x14">
            <control shapeId="3249" r:id="rId100" name="Option Button 177">
              <controlPr defaultSize="0" autoFill="0" autoLine="0" autoPict="0">
                <anchor moveWithCells="1">
                  <from>
                    <xdr:col>7</xdr:col>
                    <xdr:colOff>304800</xdr:colOff>
                    <xdr:row>18</xdr:row>
                    <xdr:rowOff>104775</xdr:rowOff>
                  </from>
                  <to>
                    <xdr:col>7</xdr:col>
                    <xdr:colOff>581025</xdr:colOff>
                    <xdr:row>18</xdr:row>
                    <xdr:rowOff>314325</xdr:rowOff>
                  </to>
                </anchor>
              </controlPr>
            </control>
          </mc:Choice>
        </mc:AlternateContent>
        <mc:AlternateContent xmlns:mc="http://schemas.openxmlformats.org/markup-compatibility/2006">
          <mc:Choice Requires="x14">
            <control shapeId="3250" r:id="rId101" name="Option Button 178">
              <controlPr defaultSize="0" autoFill="0" autoLine="0" autoPict="0">
                <anchor moveWithCells="1">
                  <from>
                    <xdr:col>8</xdr:col>
                    <xdr:colOff>295275</xdr:colOff>
                    <xdr:row>18</xdr:row>
                    <xdr:rowOff>104775</xdr:rowOff>
                  </from>
                  <to>
                    <xdr:col>8</xdr:col>
                    <xdr:colOff>571500</xdr:colOff>
                    <xdr:row>18</xdr:row>
                    <xdr:rowOff>314325</xdr:rowOff>
                  </to>
                </anchor>
              </controlPr>
            </control>
          </mc:Choice>
        </mc:AlternateContent>
        <mc:AlternateContent xmlns:mc="http://schemas.openxmlformats.org/markup-compatibility/2006">
          <mc:Choice Requires="x14">
            <control shapeId="3252" r:id="rId102" name="Group Box 180">
              <controlPr defaultSize="0" autoFill="0" autoPict="0">
                <anchor moveWithCells="1">
                  <from>
                    <xdr:col>3</xdr:col>
                    <xdr:colOff>95250</xdr:colOff>
                    <xdr:row>10</xdr:row>
                    <xdr:rowOff>28575</xdr:rowOff>
                  </from>
                  <to>
                    <xdr:col>8</xdr:col>
                    <xdr:colOff>742950</xdr:colOff>
                    <xdr:row>10</xdr:row>
                    <xdr:rowOff>552450</xdr:rowOff>
                  </to>
                </anchor>
              </controlPr>
            </control>
          </mc:Choice>
        </mc:AlternateContent>
        <mc:AlternateContent xmlns:mc="http://schemas.openxmlformats.org/markup-compatibility/2006">
          <mc:Choice Requires="x14">
            <control shapeId="3253" r:id="rId103" name="Group Box 181">
              <controlPr defaultSize="0" autoFill="0" autoPict="0">
                <anchor moveWithCells="1">
                  <from>
                    <xdr:col>3</xdr:col>
                    <xdr:colOff>85725</xdr:colOff>
                    <xdr:row>11</xdr:row>
                    <xdr:rowOff>47625</xdr:rowOff>
                  </from>
                  <to>
                    <xdr:col>8</xdr:col>
                    <xdr:colOff>723900</xdr:colOff>
                    <xdr:row>12</xdr:row>
                    <xdr:rowOff>19050</xdr:rowOff>
                  </to>
                </anchor>
              </controlPr>
            </control>
          </mc:Choice>
        </mc:AlternateContent>
        <mc:AlternateContent xmlns:mc="http://schemas.openxmlformats.org/markup-compatibility/2006">
          <mc:Choice Requires="x14">
            <control shapeId="3254" r:id="rId104" name="Group Box 182">
              <controlPr defaultSize="0" autoFill="0" autoPict="0">
                <anchor moveWithCells="1">
                  <from>
                    <xdr:col>3</xdr:col>
                    <xdr:colOff>85725</xdr:colOff>
                    <xdr:row>12</xdr:row>
                    <xdr:rowOff>57150</xdr:rowOff>
                  </from>
                  <to>
                    <xdr:col>8</xdr:col>
                    <xdr:colOff>733425</xdr:colOff>
                    <xdr:row>12</xdr:row>
                    <xdr:rowOff>457200</xdr:rowOff>
                  </to>
                </anchor>
              </controlPr>
            </control>
          </mc:Choice>
        </mc:AlternateContent>
        <mc:AlternateContent xmlns:mc="http://schemas.openxmlformats.org/markup-compatibility/2006">
          <mc:Choice Requires="x14">
            <control shapeId="3256" r:id="rId105" name="Group Box 184">
              <controlPr defaultSize="0" autoFill="0" autoPict="0">
                <anchor moveWithCells="1">
                  <from>
                    <xdr:col>3</xdr:col>
                    <xdr:colOff>85725</xdr:colOff>
                    <xdr:row>15</xdr:row>
                    <xdr:rowOff>9525</xdr:rowOff>
                  </from>
                  <to>
                    <xdr:col>8</xdr:col>
                    <xdr:colOff>752475</xdr:colOff>
                    <xdr:row>15</xdr:row>
                    <xdr:rowOff>400050</xdr:rowOff>
                  </to>
                </anchor>
              </controlPr>
            </control>
          </mc:Choice>
        </mc:AlternateContent>
        <mc:AlternateContent xmlns:mc="http://schemas.openxmlformats.org/markup-compatibility/2006">
          <mc:Choice Requires="x14">
            <control shapeId="3257" r:id="rId106" name="Group Box 185">
              <controlPr defaultSize="0" autoFill="0" autoPict="0">
                <anchor moveWithCells="1">
                  <from>
                    <xdr:col>3</xdr:col>
                    <xdr:colOff>104775</xdr:colOff>
                    <xdr:row>16</xdr:row>
                    <xdr:rowOff>38100</xdr:rowOff>
                  </from>
                  <to>
                    <xdr:col>8</xdr:col>
                    <xdr:colOff>723900</xdr:colOff>
                    <xdr:row>16</xdr:row>
                    <xdr:rowOff>371475</xdr:rowOff>
                  </to>
                </anchor>
              </controlPr>
            </control>
          </mc:Choice>
        </mc:AlternateContent>
        <mc:AlternateContent xmlns:mc="http://schemas.openxmlformats.org/markup-compatibility/2006">
          <mc:Choice Requires="x14">
            <control shapeId="3258" r:id="rId107" name="Group Box 186">
              <controlPr defaultSize="0" autoFill="0" autoPict="0">
                <anchor moveWithCells="1">
                  <from>
                    <xdr:col>3</xdr:col>
                    <xdr:colOff>95250</xdr:colOff>
                    <xdr:row>17</xdr:row>
                    <xdr:rowOff>38100</xdr:rowOff>
                  </from>
                  <to>
                    <xdr:col>8</xdr:col>
                    <xdr:colOff>742950</xdr:colOff>
                    <xdr:row>17</xdr:row>
                    <xdr:rowOff>371475</xdr:rowOff>
                  </to>
                </anchor>
              </controlPr>
            </control>
          </mc:Choice>
        </mc:AlternateContent>
        <mc:AlternateContent xmlns:mc="http://schemas.openxmlformats.org/markup-compatibility/2006">
          <mc:Choice Requires="x14">
            <control shapeId="3259" r:id="rId108" name="Group Box 187">
              <controlPr defaultSize="0" autoFill="0" autoPict="0">
                <anchor moveWithCells="1">
                  <from>
                    <xdr:col>3</xdr:col>
                    <xdr:colOff>104775</xdr:colOff>
                    <xdr:row>18</xdr:row>
                    <xdr:rowOff>28575</xdr:rowOff>
                  </from>
                  <to>
                    <xdr:col>8</xdr:col>
                    <xdr:colOff>733425</xdr:colOff>
                    <xdr:row>18</xdr:row>
                    <xdr:rowOff>361950</xdr:rowOff>
                  </to>
                </anchor>
              </controlPr>
            </control>
          </mc:Choice>
        </mc:AlternateContent>
        <mc:AlternateContent xmlns:mc="http://schemas.openxmlformats.org/markup-compatibility/2006">
          <mc:Choice Requires="x14">
            <control shapeId="3260" r:id="rId109" name="Option Button 188">
              <controlPr defaultSize="0" autoFill="0" autoLine="0" autoPict="0">
                <anchor moveWithCells="1">
                  <from>
                    <xdr:col>3</xdr:col>
                    <xdr:colOff>295275</xdr:colOff>
                    <xdr:row>13</xdr:row>
                    <xdr:rowOff>95250</xdr:rowOff>
                  </from>
                  <to>
                    <xdr:col>3</xdr:col>
                    <xdr:colOff>571500</xdr:colOff>
                    <xdr:row>13</xdr:row>
                    <xdr:rowOff>304800</xdr:rowOff>
                  </to>
                </anchor>
              </controlPr>
            </control>
          </mc:Choice>
        </mc:AlternateContent>
        <mc:AlternateContent xmlns:mc="http://schemas.openxmlformats.org/markup-compatibility/2006">
          <mc:Choice Requires="x14">
            <control shapeId="3261" r:id="rId110" name="Option Button 189">
              <controlPr defaultSize="0" autoFill="0" autoLine="0" autoPict="0">
                <anchor moveWithCells="1">
                  <from>
                    <xdr:col>4</xdr:col>
                    <xdr:colOff>276225</xdr:colOff>
                    <xdr:row>13</xdr:row>
                    <xdr:rowOff>95250</xdr:rowOff>
                  </from>
                  <to>
                    <xdr:col>4</xdr:col>
                    <xdr:colOff>552450</xdr:colOff>
                    <xdr:row>13</xdr:row>
                    <xdr:rowOff>304800</xdr:rowOff>
                  </to>
                </anchor>
              </controlPr>
            </control>
          </mc:Choice>
        </mc:AlternateContent>
        <mc:AlternateContent xmlns:mc="http://schemas.openxmlformats.org/markup-compatibility/2006">
          <mc:Choice Requires="x14">
            <control shapeId="3262" r:id="rId111" name="Option Button 190">
              <controlPr defaultSize="0" autoFill="0" autoLine="0" autoPict="0">
                <anchor moveWithCells="1">
                  <from>
                    <xdr:col>5</xdr:col>
                    <xdr:colOff>304800</xdr:colOff>
                    <xdr:row>13</xdr:row>
                    <xdr:rowOff>95250</xdr:rowOff>
                  </from>
                  <to>
                    <xdr:col>5</xdr:col>
                    <xdr:colOff>581025</xdr:colOff>
                    <xdr:row>13</xdr:row>
                    <xdr:rowOff>304800</xdr:rowOff>
                  </to>
                </anchor>
              </controlPr>
            </control>
          </mc:Choice>
        </mc:AlternateContent>
        <mc:AlternateContent xmlns:mc="http://schemas.openxmlformats.org/markup-compatibility/2006">
          <mc:Choice Requires="x14">
            <control shapeId="3263" r:id="rId112" name="Option Button 191">
              <controlPr defaultSize="0" autoFill="0" autoLine="0" autoPict="0">
                <anchor moveWithCells="1">
                  <from>
                    <xdr:col>6</xdr:col>
                    <xdr:colOff>295275</xdr:colOff>
                    <xdr:row>13</xdr:row>
                    <xdr:rowOff>95250</xdr:rowOff>
                  </from>
                  <to>
                    <xdr:col>6</xdr:col>
                    <xdr:colOff>571500</xdr:colOff>
                    <xdr:row>13</xdr:row>
                    <xdr:rowOff>304800</xdr:rowOff>
                  </to>
                </anchor>
              </controlPr>
            </control>
          </mc:Choice>
        </mc:AlternateContent>
        <mc:AlternateContent xmlns:mc="http://schemas.openxmlformats.org/markup-compatibility/2006">
          <mc:Choice Requires="x14">
            <control shapeId="3264" r:id="rId113" name="Option Button 192">
              <controlPr defaultSize="0" autoFill="0" autoLine="0" autoPict="0">
                <anchor moveWithCells="1">
                  <from>
                    <xdr:col>7</xdr:col>
                    <xdr:colOff>304800</xdr:colOff>
                    <xdr:row>13</xdr:row>
                    <xdr:rowOff>95250</xdr:rowOff>
                  </from>
                  <to>
                    <xdr:col>7</xdr:col>
                    <xdr:colOff>581025</xdr:colOff>
                    <xdr:row>13</xdr:row>
                    <xdr:rowOff>304800</xdr:rowOff>
                  </to>
                </anchor>
              </controlPr>
            </control>
          </mc:Choice>
        </mc:AlternateContent>
        <mc:AlternateContent xmlns:mc="http://schemas.openxmlformats.org/markup-compatibility/2006">
          <mc:Choice Requires="x14">
            <control shapeId="3265" r:id="rId114" name="Option Button 193">
              <controlPr defaultSize="0" autoFill="0" autoLine="0" autoPict="0">
                <anchor moveWithCells="1">
                  <from>
                    <xdr:col>8</xdr:col>
                    <xdr:colOff>295275</xdr:colOff>
                    <xdr:row>13</xdr:row>
                    <xdr:rowOff>95250</xdr:rowOff>
                  </from>
                  <to>
                    <xdr:col>8</xdr:col>
                    <xdr:colOff>571500</xdr:colOff>
                    <xdr:row>13</xdr:row>
                    <xdr:rowOff>304800</xdr:rowOff>
                  </to>
                </anchor>
              </controlPr>
            </control>
          </mc:Choice>
        </mc:AlternateContent>
        <mc:AlternateContent xmlns:mc="http://schemas.openxmlformats.org/markup-compatibility/2006">
          <mc:Choice Requires="x14">
            <control shapeId="3266" r:id="rId115" name="Group Box 194">
              <controlPr defaultSize="0" autoFill="0" autoPict="0">
                <anchor moveWithCells="1">
                  <from>
                    <xdr:col>3</xdr:col>
                    <xdr:colOff>85725</xdr:colOff>
                    <xdr:row>13</xdr:row>
                    <xdr:rowOff>19050</xdr:rowOff>
                  </from>
                  <to>
                    <xdr:col>8</xdr:col>
                    <xdr:colOff>723900</xdr:colOff>
                    <xdr:row>13</xdr:row>
                    <xdr:rowOff>352425</xdr:rowOff>
                  </to>
                </anchor>
              </controlPr>
            </control>
          </mc:Choice>
        </mc:AlternateContent>
        <mc:AlternateContent xmlns:mc="http://schemas.openxmlformats.org/markup-compatibility/2006">
          <mc:Choice Requires="x14">
            <control shapeId="3267" r:id="rId116" name="Option Button 195">
              <controlPr defaultSize="0" autoFill="0" autoLine="0" autoPict="0">
                <anchor moveWithCells="1">
                  <from>
                    <xdr:col>3</xdr:col>
                    <xdr:colOff>295275</xdr:colOff>
                    <xdr:row>14</xdr:row>
                    <xdr:rowOff>171450</xdr:rowOff>
                  </from>
                  <to>
                    <xdr:col>3</xdr:col>
                    <xdr:colOff>571500</xdr:colOff>
                    <xdr:row>15</xdr:row>
                    <xdr:rowOff>0</xdr:rowOff>
                  </to>
                </anchor>
              </controlPr>
            </control>
          </mc:Choice>
        </mc:AlternateContent>
        <mc:AlternateContent xmlns:mc="http://schemas.openxmlformats.org/markup-compatibility/2006">
          <mc:Choice Requires="x14">
            <control shapeId="3268" r:id="rId117" name="Option Button 196">
              <controlPr defaultSize="0" autoFill="0" autoLine="0" autoPict="0">
                <anchor moveWithCells="1">
                  <from>
                    <xdr:col>4</xdr:col>
                    <xdr:colOff>276225</xdr:colOff>
                    <xdr:row>14</xdr:row>
                    <xdr:rowOff>171450</xdr:rowOff>
                  </from>
                  <to>
                    <xdr:col>4</xdr:col>
                    <xdr:colOff>552450</xdr:colOff>
                    <xdr:row>15</xdr:row>
                    <xdr:rowOff>0</xdr:rowOff>
                  </to>
                </anchor>
              </controlPr>
            </control>
          </mc:Choice>
        </mc:AlternateContent>
        <mc:AlternateContent xmlns:mc="http://schemas.openxmlformats.org/markup-compatibility/2006">
          <mc:Choice Requires="x14">
            <control shapeId="3269" r:id="rId118" name="Option Button 197">
              <controlPr defaultSize="0" autoFill="0" autoLine="0" autoPict="0">
                <anchor moveWithCells="1">
                  <from>
                    <xdr:col>5</xdr:col>
                    <xdr:colOff>304800</xdr:colOff>
                    <xdr:row>14</xdr:row>
                    <xdr:rowOff>171450</xdr:rowOff>
                  </from>
                  <to>
                    <xdr:col>5</xdr:col>
                    <xdr:colOff>581025</xdr:colOff>
                    <xdr:row>15</xdr:row>
                    <xdr:rowOff>0</xdr:rowOff>
                  </to>
                </anchor>
              </controlPr>
            </control>
          </mc:Choice>
        </mc:AlternateContent>
        <mc:AlternateContent xmlns:mc="http://schemas.openxmlformats.org/markup-compatibility/2006">
          <mc:Choice Requires="x14">
            <control shapeId="3270" r:id="rId119" name="Option Button 198">
              <controlPr defaultSize="0" autoFill="0" autoLine="0" autoPict="0">
                <anchor moveWithCells="1">
                  <from>
                    <xdr:col>6</xdr:col>
                    <xdr:colOff>295275</xdr:colOff>
                    <xdr:row>14</xdr:row>
                    <xdr:rowOff>171450</xdr:rowOff>
                  </from>
                  <to>
                    <xdr:col>6</xdr:col>
                    <xdr:colOff>571500</xdr:colOff>
                    <xdr:row>15</xdr:row>
                    <xdr:rowOff>0</xdr:rowOff>
                  </to>
                </anchor>
              </controlPr>
            </control>
          </mc:Choice>
        </mc:AlternateContent>
        <mc:AlternateContent xmlns:mc="http://schemas.openxmlformats.org/markup-compatibility/2006">
          <mc:Choice Requires="x14">
            <control shapeId="3271" r:id="rId120" name="Option Button 199">
              <controlPr defaultSize="0" autoFill="0" autoLine="0" autoPict="0">
                <anchor moveWithCells="1">
                  <from>
                    <xdr:col>7</xdr:col>
                    <xdr:colOff>304800</xdr:colOff>
                    <xdr:row>14</xdr:row>
                    <xdr:rowOff>171450</xdr:rowOff>
                  </from>
                  <to>
                    <xdr:col>7</xdr:col>
                    <xdr:colOff>581025</xdr:colOff>
                    <xdr:row>15</xdr:row>
                    <xdr:rowOff>0</xdr:rowOff>
                  </to>
                </anchor>
              </controlPr>
            </control>
          </mc:Choice>
        </mc:AlternateContent>
        <mc:AlternateContent xmlns:mc="http://schemas.openxmlformats.org/markup-compatibility/2006">
          <mc:Choice Requires="x14">
            <control shapeId="3272" r:id="rId121" name="Option Button 200">
              <controlPr defaultSize="0" autoFill="0" autoLine="0" autoPict="0">
                <anchor moveWithCells="1">
                  <from>
                    <xdr:col>8</xdr:col>
                    <xdr:colOff>295275</xdr:colOff>
                    <xdr:row>14</xdr:row>
                    <xdr:rowOff>171450</xdr:rowOff>
                  </from>
                  <to>
                    <xdr:col>8</xdr:col>
                    <xdr:colOff>571500</xdr:colOff>
                    <xdr:row>15</xdr:row>
                    <xdr:rowOff>0</xdr:rowOff>
                  </to>
                </anchor>
              </controlPr>
            </control>
          </mc:Choice>
        </mc:AlternateContent>
        <mc:AlternateContent xmlns:mc="http://schemas.openxmlformats.org/markup-compatibility/2006">
          <mc:Choice Requires="x14">
            <control shapeId="3273" r:id="rId122" name="Group Box 201">
              <controlPr defaultSize="0" autoFill="0" autoPict="0">
                <anchor moveWithCells="1">
                  <from>
                    <xdr:col>3</xdr:col>
                    <xdr:colOff>104775</xdr:colOff>
                    <xdr:row>14</xdr:row>
                    <xdr:rowOff>19050</xdr:rowOff>
                  </from>
                  <to>
                    <xdr:col>8</xdr:col>
                    <xdr:colOff>733425</xdr:colOff>
                    <xdr:row>15</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5669C-705B-45A8-897C-7857A4C50FDE}">
  <sheetPr codeName="Sheet4">
    <pageSetUpPr fitToPage="1"/>
  </sheetPr>
  <dimension ref="A1:T287"/>
  <sheetViews>
    <sheetView showGridLines="0" zoomScaleNormal="100" workbookViewId="0">
      <pane xSplit="1" ySplit="2" topLeftCell="B3" activePane="bottomRight" state="frozen"/>
      <selection pane="topRight" activeCell="B1" sqref="B1"/>
      <selection pane="bottomLeft" activeCell="A3" sqref="A3"/>
      <selection pane="bottomRight" activeCell="J31" sqref="J31"/>
    </sheetView>
  </sheetViews>
  <sheetFormatPr defaultRowHeight="15" x14ac:dyDescent="0.25"/>
  <cols>
    <col min="1" max="1" width="34.140625" customWidth="1"/>
    <col min="2" max="2" width="4" bestFit="1" customWidth="1"/>
    <col min="3" max="3" width="59.85546875" customWidth="1"/>
    <col min="4" max="9" width="12" customWidth="1"/>
    <col min="10" max="10" width="40.7109375" customWidth="1"/>
    <col min="11" max="23" width="9.5703125" customWidth="1"/>
  </cols>
  <sheetData>
    <row r="1" spans="1:10" ht="30" customHeight="1" x14ac:dyDescent="0.25">
      <c r="A1" s="101"/>
      <c r="B1" s="102">
        <v>3</v>
      </c>
      <c r="C1" s="200" t="s">
        <v>97</v>
      </c>
      <c r="D1" s="200"/>
      <c r="E1" s="200"/>
      <c r="F1" s="200"/>
      <c r="G1" s="200"/>
      <c r="H1" s="200"/>
      <c r="I1" s="200"/>
      <c r="J1" s="8"/>
    </row>
    <row r="2" spans="1:10" ht="30" customHeight="1" thickBot="1" x14ac:dyDescent="0.3">
      <c r="A2" s="24"/>
      <c r="B2" s="24"/>
      <c r="C2" s="25"/>
      <c r="D2" s="26" t="s">
        <v>160</v>
      </c>
      <c r="E2" s="52" t="s">
        <v>161</v>
      </c>
      <c r="F2" s="53" t="s">
        <v>162</v>
      </c>
      <c r="G2" s="29" t="s">
        <v>154</v>
      </c>
      <c r="H2" s="54" t="s">
        <v>150</v>
      </c>
      <c r="I2" s="55" t="s">
        <v>92</v>
      </c>
      <c r="J2" s="61" t="s">
        <v>189</v>
      </c>
    </row>
    <row r="3" spans="1:10" ht="20.100000000000001" customHeight="1" thickTop="1" x14ac:dyDescent="0.25">
      <c r="A3" s="215" t="s">
        <v>7</v>
      </c>
      <c r="B3" s="212">
        <v>1</v>
      </c>
      <c r="C3" s="28" t="s">
        <v>6</v>
      </c>
      <c r="D3" s="32"/>
      <c r="E3" s="32"/>
      <c r="F3" s="32"/>
      <c r="G3" s="33"/>
      <c r="H3" s="33"/>
      <c r="I3" s="33"/>
      <c r="J3" s="147"/>
    </row>
    <row r="4" spans="1:10" ht="20.100000000000001" customHeight="1" x14ac:dyDescent="0.25">
      <c r="A4" s="211"/>
      <c r="B4" s="213"/>
      <c r="C4" s="10" t="s">
        <v>13</v>
      </c>
      <c r="D4" s="119"/>
      <c r="E4" s="119"/>
      <c r="F4" s="119"/>
      <c r="G4" s="120"/>
      <c r="H4" s="120"/>
      <c r="I4" s="120"/>
      <c r="J4" s="148"/>
    </row>
    <row r="5" spans="1:10" ht="20.100000000000001" customHeight="1" x14ac:dyDescent="0.25">
      <c r="A5" s="211"/>
      <c r="B5" s="213"/>
      <c r="C5" s="10" t="s">
        <v>14</v>
      </c>
      <c r="D5" s="119"/>
      <c r="E5" s="119"/>
      <c r="F5" s="119"/>
      <c r="G5" s="120"/>
      <c r="H5" s="120"/>
      <c r="I5" s="120"/>
      <c r="J5" s="109"/>
    </row>
    <row r="6" spans="1:10" ht="20.100000000000001" customHeight="1" x14ac:dyDescent="0.25">
      <c r="A6" s="211"/>
      <c r="B6" s="213"/>
      <c r="C6" s="10" t="s">
        <v>15</v>
      </c>
      <c r="D6" s="119"/>
      <c r="E6" s="119"/>
      <c r="F6" s="119"/>
      <c r="G6" s="120"/>
      <c r="H6" s="120"/>
      <c r="I6" s="120"/>
      <c r="J6" s="109"/>
    </row>
    <row r="7" spans="1:10" ht="30" customHeight="1" thickBot="1" x14ac:dyDescent="0.3">
      <c r="A7" s="216"/>
      <c r="B7" s="214"/>
      <c r="C7" s="19" t="s">
        <v>12</v>
      </c>
      <c r="D7" s="130"/>
      <c r="E7" s="130"/>
      <c r="F7" s="130"/>
      <c r="G7" s="122"/>
      <c r="H7" s="122"/>
      <c r="I7" s="123"/>
      <c r="J7" s="149"/>
    </row>
    <row r="8" spans="1:10" ht="20.100000000000001" customHeight="1" thickTop="1" x14ac:dyDescent="0.25">
      <c r="A8" s="35" t="s">
        <v>8</v>
      </c>
      <c r="B8" s="37">
        <v>2</v>
      </c>
      <c r="C8" s="42" t="s">
        <v>59</v>
      </c>
      <c r="D8" s="193"/>
      <c r="E8" s="193"/>
      <c r="F8" s="193"/>
      <c r="G8" s="194"/>
      <c r="H8" s="194"/>
      <c r="I8" s="194"/>
      <c r="J8" s="114"/>
    </row>
    <row r="9" spans="1:10" ht="30" customHeight="1" x14ac:dyDescent="0.25">
      <c r="A9" s="12"/>
      <c r="B9" s="38"/>
      <c r="C9" s="10" t="s">
        <v>83</v>
      </c>
      <c r="D9" s="195"/>
      <c r="E9" s="195"/>
      <c r="F9" s="195"/>
      <c r="G9" s="120"/>
      <c r="H9" s="120"/>
      <c r="I9" s="120"/>
      <c r="J9" s="150"/>
    </row>
    <row r="10" spans="1:10" ht="20.100000000000001" customHeight="1" x14ac:dyDescent="0.25">
      <c r="A10" s="12"/>
      <c r="B10" s="38"/>
      <c r="C10" s="41" t="s">
        <v>60</v>
      </c>
      <c r="D10" s="195"/>
      <c r="E10" s="195"/>
      <c r="F10" s="195"/>
      <c r="G10" s="120"/>
      <c r="H10" s="120"/>
      <c r="I10" s="120"/>
      <c r="J10" s="151"/>
    </row>
    <row r="11" spans="1:10" ht="20.100000000000001" customHeight="1" x14ac:dyDescent="0.25">
      <c r="A11" s="12"/>
      <c r="B11" s="38"/>
      <c r="C11" s="10" t="s">
        <v>61</v>
      </c>
      <c r="D11" s="195"/>
      <c r="E11" s="195"/>
      <c r="F11" s="195"/>
      <c r="G11" s="120"/>
      <c r="H11" s="120"/>
      <c r="I11" s="120"/>
      <c r="J11" s="151"/>
    </row>
    <row r="12" spans="1:10" ht="20.100000000000001" customHeight="1" x14ac:dyDescent="0.25">
      <c r="A12" s="12"/>
      <c r="B12" s="38"/>
      <c r="C12" s="10" t="s">
        <v>409</v>
      </c>
      <c r="D12" s="195"/>
      <c r="E12" s="195"/>
      <c r="F12" s="195"/>
      <c r="G12" s="120"/>
      <c r="H12" s="120"/>
      <c r="I12" s="120"/>
      <c r="J12" s="151"/>
    </row>
    <row r="13" spans="1:10" ht="20.100000000000001" customHeight="1" thickBot="1" x14ac:dyDescent="0.3">
      <c r="A13" s="12"/>
      <c r="B13" s="38"/>
      <c r="C13" s="41" t="s">
        <v>62</v>
      </c>
      <c r="D13" s="196"/>
      <c r="E13" s="196"/>
      <c r="F13" s="196"/>
      <c r="G13" s="168"/>
      <c r="H13" s="168"/>
      <c r="I13" s="168"/>
      <c r="J13" s="152"/>
    </row>
    <row r="14" spans="1:10" ht="20.100000000000001" customHeight="1" thickTop="1" x14ac:dyDescent="0.25">
      <c r="A14" s="201" t="s">
        <v>421</v>
      </c>
      <c r="B14" s="27">
        <v>3</v>
      </c>
      <c r="C14" s="43" t="s">
        <v>190</v>
      </c>
      <c r="D14" s="142"/>
      <c r="E14" s="142"/>
      <c r="F14" s="142"/>
      <c r="G14" s="197"/>
      <c r="H14" s="197"/>
      <c r="I14" s="133"/>
      <c r="J14" s="153"/>
    </row>
    <row r="15" spans="1:10" ht="30" customHeight="1" thickBot="1" x14ac:dyDescent="0.3">
      <c r="A15" s="203"/>
      <c r="B15" s="18">
        <v>4</v>
      </c>
      <c r="C15" s="50" t="s">
        <v>10</v>
      </c>
      <c r="D15" s="122"/>
      <c r="E15" s="122"/>
      <c r="F15" s="122"/>
      <c r="G15" s="123"/>
      <c r="H15" s="123"/>
      <c r="I15" s="123"/>
      <c r="J15" s="140"/>
    </row>
    <row r="16" spans="1:10" ht="41.25" customHeight="1" thickTop="1" x14ac:dyDescent="0.25">
      <c r="A16" s="12" t="s">
        <v>9</v>
      </c>
      <c r="B16" s="212">
        <v>5</v>
      </c>
      <c r="C16" s="22" t="s">
        <v>77</v>
      </c>
      <c r="D16" s="198"/>
      <c r="E16" s="198"/>
      <c r="F16" s="198"/>
      <c r="G16" s="199"/>
      <c r="H16" s="199"/>
      <c r="I16" s="199"/>
      <c r="J16" s="147"/>
    </row>
    <row r="17" spans="1:20" ht="45" customHeight="1" x14ac:dyDescent="0.25">
      <c r="A17" s="7"/>
      <c r="B17" s="213"/>
      <c r="C17" s="10" t="s">
        <v>16</v>
      </c>
      <c r="D17" s="119"/>
      <c r="E17" s="119"/>
      <c r="F17" s="119"/>
      <c r="G17" s="120"/>
      <c r="H17" s="120"/>
      <c r="I17" s="120"/>
      <c r="J17" s="150"/>
    </row>
    <row r="18" spans="1:20" ht="30" customHeight="1" x14ac:dyDescent="0.25">
      <c r="A18" s="7"/>
      <c r="B18" s="213"/>
      <c r="C18" s="10" t="s">
        <v>17</v>
      </c>
      <c r="D18" s="119"/>
      <c r="E18" s="119"/>
      <c r="F18" s="119"/>
      <c r="G18" s="120"/>
      <c r="H18" s="120"/>
      <c r="I18" s="120"/>
      <c r="J18" s="151"/>
    </row>
    <row r="19" spans="1:20" ht="30" customHeight="1" x14ac:dyDescent="0.25">
      <c r="A19" s="7"/>
      <c r="B19" s="213"/>
      <c r="C19" s="34" t="s">
        <v>18</v>
      </c>
      <c r="D19" s="145"/>
      <c r="E19" s="145"/>
      <c r="F19" s="145"/>
      <c r="G19" s="127"/>
      <c r="H19" s="127"/>
      <c r="I19" s="127"/>
      <c r="J19" s="151"/>
    </row>
    <row r="20" spans="1:20" ht="30" customHeight="1" thickBot="1" x14ac:dyDescent="0.3">
      <c r="A20" s="23"/>
      <c r="B20" s="214"/>
      <c r="C20" s="19" t="s">
        <v>410</v>
      </c>
      <c r="D20" s="122"/>
      <c r="E20" s="122"/>
      <c r="F20" s="122"/>
      <c r="G20" s="123"/>
      <c r="H20" s="123"/>
      <c r="I20" s="123"/>
      <c r="J20" s="152"/>
    </row>
    <row r="21" spans="1:20" ht="30" customHeight="1" thickTop="1" x14ac:dyDescent="0.25">
      <c r="A21" s="201" t="s">
        <v>19</v>
      </c>
      <c r="B21" s="27">
        <v>6</v>
      </c>
      <c r="C21" s="43" t="s">
        <v>84</v>
      </c>
      <c r="D21" s="133"/>
      <c r="E21" s="133"/>
      <c r="F21" s="133"/>
      <c r="G21" s="133"/>
      <c r="H21" s="133"/>
      <c r="I21" s="133"/>
      <c r="J21" s="110"/>
    </row>
    <row r="22" spans="1:20" ht="45" customHeight="1" x14ac:dyDescent="0.25">
      <c r="A22" s="202"/>
      <c r="B22" s="9">
        <v>7</v>
      </c>
      <c r="C22" s="10" t="s">
        <v>446</v>
      </c>
      <c r="D22" s="119"/>
      <c r="E22" s="119"/>
      <c r="F22" s="119"/>
      <c r="G22" s="120"/>
      <c r="H22" s="120"/>
      <c r="I22" s="120"/>
      <c r="J22" s="139"/>
    </row>
    <row r="23" spans="1:20" ht="30" customHeight="1" x14ac:dyDescent="0.25">
      <c r="A23" s="202"/>
      <c r="B23" s="9">
        <v>8</v>
      </c>
      <c r="C23" s="11" t="s">
        <v>2</v>
      </c>
      <c r="D23" s="119"/>
      <c r="E23" s="119"/>
      <c r="F23" s="119"/>
      <c r="G23" s="120"/>
      <c r="H23" s="120"/>
      <c r="I23" s="120"/>
      <c r="J23" s="139"/>
    </row>
    <row r="24" spans="1:20" ht="30" customHeight="1" thickBot="1" x14ac:dyDescent="0.3">
      <c r="A24" s="203"/>
      <c r="B24" s="18">
        <v>9</v>
      </c>
      <c r="C24" s="50" t="s">
        <v>11</v>
      </c>
      <c r="D24" s="122"/>
      <c r="E24" s="122"/>
      <c r="F24" s="122"/>
      <c r="G24" s="123"/>
      <c r="H24" s="123"/>
      <c r="I24" s="123"/>
      <c r="J24" s="140"/>
    </row>
    <row r="25" spans="1:20" ht="20.100000000000001" customHeight="1" thickTop="1" x14ac:dyDescent="0.25">
      <c r="A25" s="211" t="s">
        <v>20</v>
      </c>
      <c r="B25" s="14">
        <v>10</v>
      </c>
      <c r="C25" s="22" t="s">
        <v>447</v>
      </c>
      <c r="D25" s="115"/>
      <c r="E25" s="115"/>
      <c r="F25" s="115"/>
      <c r="G25" s="116"/>
      <c r="H25" s="116"/>
      <c r="I25" s="116"/>
      <c r="J25" s="110"/>
      <c r="L25" s="3"/>
      <c r="M25" s="3"/>
      <c r="N25" s="3"/>
      <c r="O25" s="2"/>
      <c r="P25" s="2"/>
      <c r="Q25" s="2"/>
      <c r="R25" s="2"/>
      <c r="S25" s="2"/>
      <c r="T25" s="2"/>
    </row>
    <row r="26" spans="1:20" ht="30" customHeight="1" x14ac:dyDescent="0.25">
      <c r="A26" s="211"/>
      <c r="B26" s="9">
        <v>11</v>
      </c>
      <c r="C26" s="10" t="s">
        <v>450</v>
      </c>
      <c r="D26" s="119"/>
      <c r="E26" s="119"/>
      <c r="F26" s="119"/>
      <c r="G26" s="120"/>
      <c r="H26" s="120"/>
      <c r="I26" s="120"/>
      <c r="J26" s="139"/>
    </row>
    <row r="27" spans="1:20" ht="30" customHeight="1" x14ac:dyDescent="0.25">
      <c r="A27" s="7"/>
      <c r="B27" s="9">
        <v>12</v>
      </c>
      <c r="C27" s="10" t="s">
        <v>438</v>
      </c>
      <c r="D27" s="119"/>
      <c r="E27" s="119"/>
      <c r="F27" s="119"/>
      <c r="G27" s="120"/>
      <c r="H27" s="120"/>
      <c r="I27" s="120"/>
      <c r="J27" s="139"/>
    </row>
    <row r="28" spans="1:20" ht="20.100000000000001" customHeight="1" x14ac:dyDescent="0.25">
      <c r="A28" s="7"/>
      <c r="B28" s="9">
        <v>13</v>
      </c>
      <c r="C28" s="10" t="s">
        <v>452</v>
      </c>
      <c r="D28" s="119"/>
      <c r="E28" s="119"/>
      <c r="F28" s="119"/>
      <c r="G28" s="120"/>
      <c r="H28" s="120"/>
      <c r="I28" s="120"/>
      <c r="J28" s="139"/>
    </row>
    <row r="29" spans="1:20" ht="30" customHeight="1" x14ac:dyDescent="0.25">
      <c r="A29" s="7"/>
      <c r="B29" s="9">
        <v>14</v>
      </c>
      <c r="C29" s="10" t="s">
        <v>439</v>
      </c>
      <c r="D29" s="119"/>
      <c r="E29" s="119"/>
      <c r="F29" s="119"/>
      <c r="G29" s="120"/>
      <c r="H29" s="120"/>
      <c r="I29" s="120"/>
      <c r="J29" s="139"/>
    </row>
    <row r="30" spans="1:20" ht="30" customHeight="1" x14ac:dyDescent="0.25">
      <c r="A30" s="211"/>
      <c r="B30" s="9">
        <v>15</v>
      </c>
      <c r="C30" s="10" t="s">
        <v>448</v>
      </c>
      <c r="D30" s="120"/>
      <c r="E30" s="120"/>
      <c r="F30" s="120"/>
      <c r="G30" s="120"/>
      <c r="H30" s="120"/>
      <c r="I30" s="120"/>
      <c r="J30" s="154"/>
    </row>
    <row r="31" spans="1:20" ht="30" customHeight="1" x14ac:dyDescent="0.25">
      <c r="A31" s="211"/>
      <c r="B31" s="9">
        <v>16</v>
      </c>
      <c r="C31" s="10" t="s">
        <v>449</v>
      </c>
      <c r="D31" s="120"/>
      <c r="E31" s="120"/>
      <c r="F31" s="120"/>
      <c r="G31" s="120"/>
      <c r="H31" s="120"/>
      <c r="I31" s="120"/>
      <c r="J31" s="154"/>
    </row>
    <row r="32" spans="1:20" ht="45" customHeight="1" thickBot="1" x14ac:dyDescent="0.3">
      <c r="A32" s="23"/>
      <c r="B32" s="18">
        <v>17</v>
      </c>
      <c r="C32" s="19" t="s">
        <v>451</v>
      </c>
      <c r="D32" s="123"/>
      <c r="E32" s="123"/>
      <c r="F32" s="123"/>
      <c r="G32" s="123"/>
      <c r="H32" s="123"/>
      <c r="I32" s="123"/>
      <c r="J32" s="140"/>
    </row>
    <row r="33" spans="1:10" ht="45" customHeight="1" thickTop="1" x14ac:dyDescent="0.25">
      <c r="A33" s="7" t="s">
        <v>63</v>
      </c>
      <c r="B33" s="27">
        <v>18</v>
      </c>
      <c r="C33" s="28" t="s">
        <v>454</v>
      </c>
      <c r="D33" s="133"/>
      <c r="E33" s="133"/>
      <c r="F33" s="133"/>
      <c r="G33" s="133"/>
      <c r="H33" s="133"/>
      <c r="I33" s="133"/>
      <c r="J33" s="155"/>
    </row>
    <row r="34" spans="1:10" ht="30" customHeight="1" x14ac:dyDescent="0.25">
      <c r="A34" s="7"/>
      <c r="B34" s="36">
        <v>19</v>
      </c>
      <c r="C34" s="17" t="s">
        <v>453</v>
      </c>
      <c r="D34" s="168"/>
      <c r="E34" s="168"/>
      <c r="F34" s="168"/>
      <c r="G34" s="168"/>
      <c r="H34" s="168"/>
      <c r="I34" s="168"/>
      <c r="J34" s="154"/>
    </row>
    <row r="35" spans="1:10" ht="30" customHeight="1" thickBot="1" x14ac:dyDescent="0.3">
      <c r="A35" s="7"/>
      <c r="B35" s="36">
        <v>20</v>
      </c>
      <c r="C35" s="10" t="s">
        <v>429</v>
      </c>
      <c r="D35" s="120"/>
      <c r="E35" s="120"/>
      <c r="F35" s="120"/>
      <c r="G35" s="120"/>
      <c r="H35" s="120"/>
      <c r="I35" s="120"/>
      <c r="J35" s="150"/>
    </row>
    <row r="36" spans="1:10" ht="30" customHeight="1" thickTop="1" x14ac:dyDescent="0.25">
      <c r="A36" s="39" t="s">
        <v>72</v>
      </c>
      <c r="B36" s="27">
        <v>21</v>
      </c>
      <c r="C36" s="43" t="s">
        <v>456</v>
      </c>
      <c r="D36" s="142"/>
      <c r="E36" s="142"/>
      <c r="F36" s="142"/>
      <c r="G36" s="133"/>
      <c r="H36" s="133"/>
      <c r="I36" s="133"/>
      <c r="J36" s="156"/>
    </row>
    <row r="37" spans="1:10" ht="30" customHeight="1" x14ac:dyDescent="0.25">
      <c r="A37" s="7"/>
      <c r="B37" s="9">
        <v>22</v>
      </c>
      <c r="C37" s="11" t="s">
        <v>457</v>
      </c>
      <c r="D37" s="119"/>
      <c r="E37" s="119"/>
      <c r="F37" s="119"/>
      <c r="G37" s="120"/>
      <c r="H37" s="120"/>
      <c r="I37" s="126"/>
      <c r="J37" s="157"/>
    </row>
    <row r="38" spans="1:10" ht="45" customHeight="1" x14ac:dyDescent="0.25">
      <c r="A38" s="7"/>
      <c r="B38" s="9">
        <v>23</v>
      </c>
      <c r="C38" s="10" t="s">
        <v>458</v>
      </c>
      <c r="D38" s="119"/>
      <c r="E38" s="119"/>
      <c r="F38" s="119"/>
      <c r="G38" s="120"/>
      <c r="H38" s="120"/>
      <c r="I38" s="120"/>
      <c r="J38" s="139"/>
    </row>
    <row r="39" spans="1:10" ht="30" customHeight="1" thickBot="1" x14ac:dyDescent="0.3">
      <c r="A39" s="23"/>
      <c r="B39" s="18">
        <v>24</v>
      </c>
      <c r="C39" s="19" t="s">
        <v>455</v>
      </c>
      <c r="D39" s="122"/>
      <c r="E39" s="122"/>
      <c r="F39" s="122"/>
      <c r="G39" s="123"/>
      <c r="H39" s="123"/>
      <c r="I39" s="123"/>
      <c r="J39" s="140"/>
    </row>
    <row r="40" spans="1:10" ht="21.6" customHeight="1" thickTop="1" x14ac:dyDescent="0.25">
      <c r="A40" s="1"/>
      <c r="B40" s="1"/>
    </row>
    <row r="41" spans="1:10" ht="21.6" customHeight="1" x14ac:dyDescent="0.25">
      <c r="A41" s="1"/>
      <c r="B41" s="1"/>
    </row>
    <row r="42" spans="1:10" x14ac:dyDescent="0.25">
      <c r="A42" s="1"/>
      <c r="B42" s="1"/>
    </row>
    <row r="43" spans="1:10" x14ac:dyDescent="0.25">
      <c r="A43" s="1"/>
      <c r="B43" s="1"/>
    </row>
    <row r="44" spans="1:10" x14ac:dyDescent="0.25">
      <c r="A44" s="1"/>
      <c r="B44" s="1"/>
    </row>
    <row r="45" spans="1:10" x14ac:dyDescent="0.25">
      <c r="A45" s="1"/>
      <c r="B45" s="1"/>
    </row>
    <row r="46" spans="1:10" x14ac:dyDescent="0.25">
      <c r="A46" s="1"/>
      <c r="B46" s="1"/>
    </row>
    <row r="47" spans="1:10" x14ac:dyDescent="0.25">
      <c r="A47" s="1"/>
      <c r="B47" s="1"/>
    </row>
    <row r="48" spans="1:10" x14ac:dyDescent="0.25">
      <c r="A48" s="1"/>
      <c r="B48" s="1"/>
    </row>
    <row r="49" spans="1:2" x14ac:dyDescent="0.25">
      <c r="A49" s="1"/>
      <c r="B49" s="1"/>
    </row>
    <row r="50" spans="1:2" x14ac:dyDescent="0.25">
      <c r="A50" s="1"/>
      <c r="B50" s="1"/>
    </row>
    <row r="51" spans="1:2" x14ac:dyDescent="0.25">
      <c r="A51" s="1"/>
      <c r="B51" s="1"/>
    </row>
    <row r="52" spans="1:2" x14ac:dyDescent="0.25">
      <c r="A52" s="1"/>
      <c r="B52" s="1"/>
    </row>
    <row r="53" spans="1:2" x14ac:dyDescent="0.25">
      <c r="A53" s="1"/>
      <c r="B53" s="1"/>
    </row>
    <row r="54" spans="1:2" x14ac:dyDescent="0.25">
      <c r="A54" s="1"/>
      <c r="B54" s="1"/>
    </row>
    <row r="55" spans="1:2" x14ac:dyDescent="0.25">
      <c r="A55" s="1"/>
      <c r="B55" s="1"/>
    </row>
    <row r="56" spans="1:2" x14ac:dyDescent="0.25">
      <c r="A56" s="1"/>
      <c r="B56" s="1"/>
    </row>
    <row r="57" spans="1:2" x14ac:dyDescent="0.25">
      <c r="A57" s="1"/>
      <c r="B57" s="1"/>
    </row>
    <row r="58" spans="1:2" x14ac:dyDescent="0.25">
      <c r="A58" s="1"/>
      <c r="B58" s="1"/>
    </row>
    <row r="59" spans="1:2" x14ac:dyDescent="0.25">
      <c r="A59" s="1"/>
      <c r="B59" s="1"/>
    </row>
    <row r="60" spans="1:2" x14ac:dyDescent="0.25">
      <c r="A60" s="1"/>
      <c r="B60" s="1"/>
    </row>
    <row r="61" spans="1:2" x14ac:dyDescent="0.25">
      <c r="A61" s="1"/>
      <c r="B61" s="1"/>
    </row>
    <row r="62" spans="1:2" x14ac:dyDescent="0.25">
      <c r="A62" s="1"/>
      <c r="B62" s="1"/>
    </row>
    <row r="63" spans="1:2" x14ac:dyDescent="0.25">
      <c r="A63" s="1"/>
      <c r="B63" s="1"/>
    </row>
    <row r="64" spans="1:2" x14ac:dyDescent="0.25">
      <c r="A64" s="1"/>
      <c r="B64" s="1"/>
    </row>
    <row r="65" spans="1:8" x14ac:dyDescent="0.25">
      <c r="A65" s="1"/>
      <c r="B65" s="1"/>
    </row>
    <row r="66" spans="1:8" x14ac:dyDescent="0.25">
      <c r="A66" s="1"/>
      <c r="B66" s="1"/>
    </row>
    <row r="67" spans="1:8" x14ac:dyDescent="0.25">
      <c r="A67" s="1"/>
      <c r="B67" s="1"/>
      <c r="C67" s="1"/>
      <c r="D67" s="1"/>
      <c r="E67" s="1"/>
      <c r="F67" s="1"/>
      <c r="G67" s="1"/>
      <c r="H67" s="1"/>
    </row>
    <row r="68" spans="1:8" x14ac:dyDescent="0.25">
      <c r="A68" s="1"/>
      <c r="B68" s="1"/>
      <c r="C68" s="1"/>
      <c r="D68" s="1"/>
      <c r="E68" s="1"/>
      <c r="F68" s="1"/>
      <c r="G68" s="1"/>
      <c r="H68" s="1"/>
    </row>
    <row r="69" spans="1:8" x14ac:dyDescent="0.25">
      <c r="A69" s="1"/>
      <c r="B69" s="1"/>
      <c r="C69" s="1"/>
      <c r="D69" s="1"/>
      <c r="E69" s="1"/>
      <c r="F69" s="1"/>
      <c r="G69" s="1"/>
      <c r="H69" s="1"/>
    </row>
    <row r="70" spans="1:8" x14ac:dyDescent="0.25">
      <c r="A70" s="1"/>
      <c r="B70" s="1"/>
      <c r="C70" s="1"/>
      <c r="D70" s="1"/>
      <c r="E70" s="1"/>
      <c r="F70" s="1"/>
      <c r="G70" s="1"/>
      <c r="H70" s="1"/>
    </row>
    <row r="71" spans="1:8" x14ac:dyDescent="0.25">
      <c r="A71" s="1"/>
      <c r="B71" s="1"/>
      <c r="C71" s="1"/>
      <c r="D71" s="1"/>
      <c r="E71" s="1"/>
      <c r="F71" s="1"/>
      <c r="G71" s="1"/>
      <c r="H71" s="1"/>
    </row>
    <row r="72" spans="1:8" x14ac:dyDescent="0.25">
      <c r="A72" s="1"/>
      <c r="B72" s="1"/>
      <c r="C72" s="1"/>
      <c r="D72" s="1"/>
      <c r="E72" s="1"/>
      <c r="F72" s="1"/>
      <c r="G72" s="1"/>
      <c r="H72" s="1"/>
    </row>
    <row r="73" spans="1:8" x14ac:dyDescent="0.25">
      <c r="A73" s="1"/>
      <c r="B73" s="1"/>
      <c r="C73" s="1"/>
      <c r="D73" s="1"/>
      <c r="E73" s="1"/>
      <c r="F73" s="1"/>
      <c r="G73" s="1"/>
      <c r="H73" s="1"/>
    </row>
    <row r="74" spans="1:8" x14ac:dyDescent="0.25">
      <c r="A74" s="1"/>
      <c r="B74" s="1"/>
      <c r="C74" s="1"/>
      <c r="D74" s="1"/>
      <c r="E74" s="1"/>
      <c r="F74" s="1"/>
      <c r="G74" s="1"/>
      <c r="H74" s="1"/>
    </row>
    <row r="75" spans="1:8" x14ac:dyDescent="0.25">
      <c r="A75" s="1"/>
      <c r="B75" s="1"/>
      <c r="C75" s="1"/>
      <c r="D75" s="1"/>
      <c r="E75" s="1"/>
      <c r="F75" s="1"/>
      <c r="G75" s="1"/>
      <c r="H75" s="1"/>
    </row>
    <row r="76" spans="1:8" x14ac:dyDescent="0.25">
      <c r="A76" s="1"/>
      <c r="B76" s="1"/>
      <c r="C76" s="1"/>
      <c r="D76" s="1"/>
      <c r="E76" s="1"/>
      <c r="F76" s="1"/>
      <c r="G76" s="1"/>
      <c r="H76" s="1"/>
    </row>
    <row r="77" spans="1:8" x14ac:dyDescent="0.25">
      <c r="A77" s="1"/>
      <c r="B77" s="1"/>
      <c r="C77" s="1"/>
      <c r="D77" s="1"/>
      <c r="E77" s="1"/>
      <c r="F77" s="1"/>
      <c r="G77" s="1"/>
      <c r="H77" s="1"/>
    </row>
    <row r="78" spans="1:8" x14ac:dyDescent="0.25">
      <c r="A78" s="1"/>
      <c r="B78" s="1"/>
      <c r="C78" s="1"/>
      <c r="D78" s="1"/>
      <c r="E78" s="1"/>
      <c r="F78" s="1"/>
      <c r="G78" s="1"/>
      <c r="H78" s="1"/>
    </row>
    <row r="79" spans="1:8" x14ac:dyDescent="0.25">
      <c r="A79" s="1"/>
      <c r="B79" s="1"/>
      <c r="C79" s="1"/>
      <c r="D79" s="1"/>
      <c r="E79" s="1"/>
      <c r="F79" s="1"/>
      <c r="G79" s="1"/>
      <c r="H79" s="1"/>
    </row>
    <row r="286" spans="3:3" x14ac:dyDescent="0.25">
      <c r="C286" t="b">
        <v>1</v>
      </c>
    </row>
    <row r="287" spans="3:3" x14ac:dyDescent="0.25">
      <c r="C287" t="b">
        <v>1</v>
      </c>
    </row>
  </sheetData>
  <sheetProtection algorithmName="SHA-512" hashValue="bhNSwipWS/j8H3/V0/+22nsvwIipCgY1t0RVVWQfOLpH4TVoyy/Gfp/fdYpIbpgYxap/4KxCs6Lb5U1PdgtQGA==" saltValue="rVIia93oGFDppmcThlfWEA==" spinCount="100000" sheet="1" objects="1" scenarios="1"/>
  <mergeCells count="8">
    <mergeCell ref="C1:I1"/>
    <mergeCell ref="B3:B7"/>
    <mergeCell ref="A25:A26"/>
    <mergeCell ref="A30:A31"/>
    <mergeCell ref="A21:A24"/>
    <mergeCell ref="A3:A7"/>
    <mergeCell ref="A14:A15"/>
    <mergeCell ref="B16:B20"/>
  </mergeCells>
  <conditionalFormatting sqref="O25:T25">
    <cfRule type="expression" dxfId="5" priority="1">
      <formula>Q266=3</formula>
    </cfRule>
    <cfRule type="expression" dxfId="4" priority="3">
      <formula>Q266=2</formula>
    </cfRule>
    <cfRule type="expression" dxfId="3" priority="4">
      <formula>Q266=1</formula>
    </cfRule>
  </conditionalFormatting>
  <pageMargins left="0.7" right="0.7" top="0.75" bottom="0.75" header="0.3" footer="0.3"/>
  <pageSetup paperSize="9" scale="5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248" r:id="rId4" name="Option Button 152">
              <controlPr defaultSize="0" autoFill="0" autoLine="0" autoPict="0">
                <anchor moveWithCells="1">
                  <from>
                    <xdr:col>3</xdr:col>
                    <xdr:colOff>323850</xdr:colOff>
                    <xdr:row>3</xdr:row>
                    <xdr:rowOff>57150</xdr:rowOff>
                  </from>
                  <to>
                    <xdr:col>3</xdr:col>
                    <xdr:colOff>600075</xdr:colOff>
                    <xdr:row>3</xdr:row>
                    <xdr:rowOff>209550</xdr:rowOff>
                  </to>
                </anchor>
              </controlPr>
            </control>
          </mc:Choice>
        </mc:AlternateContent>
        <mc:AlternateContent xmlns:mc="http://schemas.openxmlformats.org/markup-compatibility/2006">
          <mc:Choice Requires="x14">
            <control shapeId="4249" r:id="rId5" name="Option Button 153">
              <controlPr defaultSize="0" autoFill="0" autoLine="0" autoPict="0">
                <anchor moveWithCells="1">
                  <from>
                    <xdr:col>4</xdr:col>
                    <xdr:colOff>304800</xdr:colOff>
                    <xdr:row>3</xdr:row>
                    <xdr:rowOff>57150</xdr:rowOff>
                  </from>
                  <to>
                    <xdr:col>4</xdr:col>
                    <xdr:colOff>581025</xdr:colOff>
                    <xdr:row>3</xdr:row>
                    <xdr:rowOff>209550</xdr:rowOff>
                  </to>
                </anchor>
              </controlPr>
            </control>
          </mc:Choice>
        </mc:AlternateContent>
        <mc:AlternateContent xmlns:mc="http://schemas.openxmlformats.org/markup-compatibility/2006">
          <mc:Choice Requires="x14">
            <control shapeId="4250" r:id="rId6" name="Option Button 154">
              <controlPr defaultSize="0" autoFill="0" autoLine="0" autoPict="0">
                <anchor moveWithCells="1">
                  <from>
                    <xdr:col>5</xdr:col>
                    <xdr:colOff>333375</xdr:colOff>
                    <xdr:row>3</xdr:row>
                    <xdr:rowOff>57150</xdr:rowOff>
                  </from>
                  <to>
                    <xdr:col>5</xdr:col>
                    <xdr:colOff>609600</xdr:colOff>
                    <xdr:row>3</xdr:row>
                    <xdr:rowOff>209550</xdr:rowOff>
                  </to>
                </anchor>
              </controlPr>
            </control>
          </mc:Choice>
        </mc:AlternateContent>
        <mc:AlternateContent xmlns:mc="http://schemas.openxmlformats.org/markup-compatibility/2006">
          <mc:Choice Requires="x14">
            <control shapeId="4251" r:id="rId7" name="Option Button 155">
              <controlPr defaultSize="0" autoFill="0" autoLine="0" autoPict="0">
                <anchor moveWithCells="1">
                  <from>
                    <xdr:col>6</xdr:col>
                    <xdr:colOff>323850</xdr:colOff>
                    <xdr:row>3</xdr:row>
                    <xdr:rowOff>57150</xdr:rowOff>
                  </from>
                  <to>
                    <xdr:col>6</xdr:col>
                    <xdr:colOff>600075</xdr:colOff>
                    <xdr:row>3</xdr:row>
                    <xdr:rowOff>209550</xdr:rowOff>
                  </to>
                </anchor>
              </controlPr>
            </control>
          </mc:Choice>
        </mc:AlternateContent>
        <mc:AlternateContent xmlns:mc="http://schemas.openxmlformats.org/markup-compatibility/2006">
          <mc:Choice Requires="x14">
            <control shapeId="4252" r:id="rId8" name="Option Button 156">
              <controlPr defaultSize="0" autoFill="0" autoLine="0" autoPict="0">
                <anchor moveWithCells="1">
                  <from>
                    <xdr:col>7</xdr:col>
                    <xdr:colOff>333375</xdr:colOff>
                    <xdr:row>3</xdr:row>
                    <xdr:rowOff>57150</xdr:rowOff>
                  </from>
                  <to>
                    <xdr:col>7</xdr:col>
                    <xdr:colOff>609600</xdr:colOff>
                    <xdr:row>3</xdr:row>
                    <xdr:rowOff>209550</xdr:rowOff>
                  </to>
                </anchor>
              </controlPr>
            </control>
          </mc:Choice>
        </mc:AlternateContent>
        <mc:AlternateContent xmlns:mc="http://schemas.openxmlformats.org/markup-compatibility/2006">
          <mc:Choice Requires="x14">
            <control shapeId="4253" r:id="rId9" name="Option Button 157">
              <controlPr defaultSize="0" autoFill="0" autoLine="0" autoPict="0">
                <anchor moveWithCells="1">
                  <from>
                    <xdr:col>8</xdr:col>
                    <xdr:colOff>323850</xdr:colOff>
                    <xdr:row>3</xdr:row>
                    <xdr:rowOff>57150</xdr:rowOff>
                  </from>
                  <to>
                    <xdr:col>8</xdr:col>
                    <xdr:colOff>600075</xdr:colOff>
                    <xdr:row>3</xdr:row>
                    <xdr:rowOff>209550</xdr:rowOff>
                  </to>
                </anchor>
              </controlPr>
            </control>
          </mc:Choice>
        </mc:AlternateContent>
        <mc:AlternateContent xmlns:mc="http://schemas.openxmlformats.org/markup-compatibility/2006">
          <mc:Choice Requires="x14">
            <control shapeId="4254" r:id="rId10" name="Group Box 158">
              <controlPr defaultSize="0" autoFill="0" autoPict="0">
                <anchor moveWithCells="1">
                  <from>
                    <xdr:col>3</xdr:col>
                    <xdr:colOff>57150</xdr:colOff>
                    <xdr:row>3</xdr:row>
                    <xdr:rowOff>38100</xdr:rowOff>
                  </from>
                  <to>
                    <xdr:col>8</xdr:col>
                    <xdr:colOff>733425</xdr:colOff>
                    <xdr:row>3</xdr:row>
                    <xdr:rowOff>228600</xdr:rowOff>
                  </to>
                </anchor>
              </controlPr>
            </control>
          </mc:Choice>
        </mc:AlternateContent>
        <mc:AlternateContent xmlns:mc="http://schemas.openxmlformats.org/markup-compatibility/2006">
          <mc:Choice Requires="x14">
            <control shapeId="4255" r:id="rId11" name="Option Button 159">
              <controlPr defaultSize="0" autoFill="0" autoLine="0" autoPict="0">
                <anchor moveWithCells="1">
                  <from>
                    <xdr:col>3</xdr:col>
                    <xdr:colOff>323850</xdr:colOff>
                    <xdr:row>4</xdr:row>
                    <xdr:rowOff>57150</xdr:rowOff>
                  </from>
                  <to>
                    <xdr:col>3</xdr:col>
                    <xdr:colOff>600075</xdr:colOff>
                    <xdr:row>4</xdr:row>
                    <xdr:rowOff>209550</xdr:rowOff>
                  </to>
                </anchor>
              </controlPr>
            </control>
          </mc:Choice>
        </mc:AlternateContent>
        <mc:AlternateContent xmlns:mc="http://schemas.openxmlformats.org/markup-compatibility/2006">
          <mc:Choice Requires="x14">
            <control shapeId="4256" r:id="rId12" name="Option Button 160">
              <controlPr defaultSize="0" autoFill="0" autoLine="0" autoPict="0">
                <anchor moveWithCells="1">
                  <from>
                    <xdr:col>4</xdr:col>
                    <xdr:colOff>304800</xdr:colOff>
                    <xdr:row>4</xdr:row>
                    <xdr:rowOff>57150</xdr:rowOff>
                  </from>
                  <to>
                    <xdr:col>4</xdr:col>
                    <xdr:colOff>581025</xdr:colOff>
                    <xdr:row>4</xdr:row>
                    <xdr:rowOff>209550</xdr:rowOff>
                  </to>
                </anchor>
              </controlPr>
            </control>
          </mc:Choice>
        </mc:AlternateContent>
        <mc:AlternateContent xmlns:mc="http://schemas.openxmlformats.org/markup-compatibility/2006">
          <mc:Choice Requires="x14">
            <control shapeId="4257" r:id="rId13" name="Option Button 161">
              <controlPr defaultSize="0" autoFill="0" autoLine="0" autoPict="0">
                <anchor moveWithCells="1">
                  <from>
                    <xdr:col>5</xdr:col>
                    <xdr:colOff>333375</xdr:colOff>
                    <xdr:row>4</xdr:row>
                    <xdr:rowOff>57150</xdr:rowOff>
                  </from>
                  <to>
                    <xdr:col>5</xdr:col>
                    <xdr:colOff>609600</xdr:colOff>
                    <xdr:row>4</xdr:row>
                    <xdr:rowOff>209550</xdr:rowOff>
                  </to>
                </anchor>
              </controlPr>
            </control>
          </mc:Choice>
        </mc:AlternateContent>
        <mc:AlternateContent xmlns:mc="http://schemas.openxmlformats.org/markup-compatibility/2006">
          <mc:Choice Requires="x14">
            <control shapeId="4258" r:id="rId14" name="Option Button 162">
              <controlPr defaultSize="0" autoFill="0" autoLine="0" autoPict="0">
                <anchor moveWithCells="1">
                  <from>
                    <xdr:col>6</xdr:col>
                    <xdr:colOff>323850</xdr:colOff>
                    <xdr:row>4</xdr:row>
                    <xdr:rowOff>57150</xdr:rowOff>
                  </from>
                  <to>
                    <xdr:col>6</xdr:col>
                    <xdr:colOff>600075</xdr:colOff>
                    <xdr:row>4</xdr:row>
                    <xdr:rowOff>209550</xdr:rowOff>
                  </to>
                </anchor>
              </controlPr>
            </control>
          </mc:Choice>
        </mc:AlternateContent>
        <mc:AlternateContent xmlns:mc="http://schemas.openxmlformats.org/markup-compatibility/2006">
          <mc:Choice Requires="x14">
            <control shapeId="4259" r:id="rId15" name="Option Button 163">
              <controlPr defaultSize="0" autoFill="0" autoLine="0" autoPict="0">
                <anchor moveWithCells="1">
                  <from>
                    <xdr:col>7</xdr:col>
                    <xdr:colOff>333375</xdr:colOff>
                    <xdr:row>4</xdr:row>
                    <xdr:rowOff>57150</xdr:rowOff>
                  </from>
                  <to>
                    <xdr:col>7</xdr:col>
                    <xdr:colOff>609600</xdr:colOff>
                    <xdr:row>4</xdr:row>
                    <xdr:rowOff>209550</xdr:rowOff>
                  </to>
                </anchor>
              </controlPr>
            </control>
          </mc:Choice>
        </mc:AlternateContent>
        <mc:AlternateContent xmlns:mc="http://schemas.openxmlformats.org/markup-compatibility/2006">
          <mc:Choice Requires="x14">
            <control shapeId="4260" r:id="rId16" name="Option Button 164">
              <controlPr defaultSize="0" autoFill="0" autoLine="0" autoPict="0">
                <anchor moveWithCells="1">
                  <from>
                    <xdr:col>8</xdr:col>
                    <xdr:colOff>323850</xdr:colOff>
                    <xdr:row>4</xdr:row>
                    <xdr:rowOff>57150</xdr:rowOff>
                  </from>
                  <to>
                    <xdr:col>8</xdr:col>
                    <xdr:colOff>600075</xdr:colOff>
                    <xdr:row>4</xdr:row>
                    <xdr:rowOff>209550</xdr:rowOff>
                  </to>
                </anchor>
              </controlPr>
            </control>
          </mc:Choice>
        </mc:AlternateContent>
        <mc:AlternateContent xmlns:mc="http://schemas.openxmlformats.org/markup-compatibility/2006">
          <mc:Choice Requires="x14">
            <control shapeId="4261" r:id="rId17" name="Option Button 165">
              <controlPr defaultSize="0" autoFill="0" autoLine="0" autoPict="0">
                <anchor moveWithCells="1">
                  <from>
                    <xdr:col>3</xdr:col>
                    <xdr:colOff>323850</xdr:colOff>
                    <xdr:row>5</xdr:row>
                    <xdr:rowOff>57150</xdr:rowOff>
                  </from>
                  <to>
                    <xdr:col>3</xdr:col>
                    <xdr:colOff>600075</xdr:colOff>
                    <xdr:row>5</xdr:row>
                    <xdr:rowOff>209550</xdr:rowOff>
                  </to>
                </anchor>
              </controlPr>
            </control>
          </mc:Choice>
        </mc:AlternateContent>
        <mc:AlternateContent xmlns:mc="http://schemas.openxmlformats.org/markup-compatibility/2006">
          <mc:Choice Requires="x14">
            <control shapeId="4262" r:id="rId18" name="Option Button 166">
              <controlPr defaultSize="0" autoFill="0" autoLine="0" autoPict="0">
                <anchor moveWithCells="1">
                  <from>
                    <xdr:col>4</xdr:col>
                    <xdr:colOff>304800</xdr:colOff>
                    <xdr:row>5</xdr:row>
                    <xdr:rowOff>57150</xdr:rowOff>
                  </from>
                  <to>
                    <xdr:col>4</xdr:col>
                    <xdr:colOff>581025</xdr:colOff>
                    <xdr:row>5</xdr:row>
                    <xdr:rowOff>209550</xdr:rowOff>
                  </to>
                </anchor>
              </controlPr>
            </control>
          </mc:Choice>
        </mc:AlternateContent>
        <mc:AlternateContent xmlns:mc="http://schemas.openxmlformats.org/markup-compatibility/2006">
          <mc:Choice Requires="x14">
            <control shapeId="4263" r:id="rId19" name="Option Button 167">
              <controlPr defaultSize="0" autoFill="0" autoLine="0" autoPict="0">
                <anchor moveWithCells="1">
                  <from>
                    <xdr:col>5</xdr:col>
                    <xdr:colOff>333375</xdr:colOff>
                    <xdr:row>5</xdr:row>
                    <xdr:rowOff>57150</xdr:rowOff>
                  </from>
                  <to>
                    <xdr:col>5</xdr:col>
                    <xdr:colOff>609600</xdr:colOff>
                    <xdr:row>5</xdr:row>
                    <xdr:rowOff>209550</xdr:rowOff>
                  </to>
                </anchor>
              </controlPr>
            </control>
          </mc:Choice>
        </mc:AlternateContent>
        <mc:AlternateContent xmlns:mc="http://schemas.openxmlformats.org/markup-compatibility/2006">
          <mc:Choice Requires="x14">
            <control shapeId="4264" r:id="rId20" name="Option Button 168">
              <controlPr defaultSize="0" autoFill="0" autoLine="0" autoPict="0">
                <anchor moveWithCells="1">
                  <from>
                    <xdr:col>6</xdr:col>
                    <xdr:colOff>323850</xdr:colOff>
                    <xdr:row>5</xdr:row>
                    <xdr:rowOff>57150</xdr:rowOff>
                  </from>
                  <to>
                    <xdr:col>6</xdr:col>
                    <xdr:colOff>600075</xdr:colOff>
                    <xdr:row>5</xdr:row>
                    <xdr:rowOff>209550</xdr:rowOff>
                  </to>
                </anchor>
              </controlPr>
            </control>
          </mc:Choice>
        </mc:AlternateContent>
        <mc:AlternateContent xmlns:mc="http://schemas.openxmlformats.org/markup-compatibility/2006">
          <mc:Choice Requires="x14">
            <control shapeId="4265" r:id="rId21" name="Option Button 169">
              <controlPr defaultSize="0" autoFill="0" autoLine="0" autoPict="0">
                <anchor moveWithCells="1">
                  <from>
                    <xdr:col>7</xdr:col>
                    <xdr:colOff>333375</xdr:colOff>
                    <xdr:row>5</xdr:row>
                    <xdr:rowOff>57150</xdr:rowOff>
                  </from>
                  <to>
                    <xdr:col>7</xdr:col>
                    <xdr:colOff>609600</xdr:colOff>
                    <xdr:row>5</xdr:row>
                    <xdr:rowOff>209550</xdr:rowOff>
                  </to>
                </anchor>
              </controlPr>
            </control>
          </mc:Choice>
        </mc:AlternateContent>
        <mc:AlternateContent xmlns:mc="http://schemas.openxmlformats.org/markup-compatibility/2006">
          <mc:Choice Requires="x14">
            <control shapeId="4266" r:id="rId22" name="Option Button 170">
              <controlPr defaultSize="0" autoFill="0" autoLine="0" autoPict="0">
                <anchor moveWithCells="1">
                  <from>
                    <xdr:col>8</xdr:col>
                    <xdr:colOff>323850</xdr:colOff>
                    <xdr:row>5</xdr:row>
                    <xdr:rowOff>57150</xdr:rowOff>
                  </from>
                  <to>
                    <xdr:col>8</xdr:col>
                    <xdr:colOff>600075</xdr:colOff>
                    <xdr:row>5</xdr:row>
                    <xdr:rowOff>209550</xdr:rowOff>
                  </to>
                </anchor>
              </controlPr>
            </control>
          </mc:Choice>
        </mc:AlternateContent>
        <mc:AlternateContent xmlns:mc="http://schemas.openxmlformats.org/markup-compatibility/2006">
          <mc:Choice Requires="x14">
            <control shapeId="4267" r:id="rId23" name="Option Button 171">
              <controlPr defaultSize="0" autoFill="0" autoLine="0" autoPict="0">
                <anchor moveWithCells="1">
                  <from>
                    <xdr:col>3</xdr:col>
                    <xdr:colOff>323850</xdr:colOff>
                    <xdr:row>6</xdr:row>
                    <xdr:rowOff>114300</xdr:rowOff>
                  </from>
                  <to>
                    <xdr:col>3</xdr:col>
                    <xdr:colOff>600075</xdr:colOff>
                    <xdr:row>6</xdr:row>
                    <xdr:rowOff>266700</xdr:rowOff>
                  </to>
                </anchor>
              </controlPr>
            </control>
          </mc:Choice>
        </mc:AlternateContent>
        <mc:AlternateContent xmlns:mc="http://schemas.openxmlformats.org/markup-compatibility/2006">
          <mc:Choice Requires="x14">
            <control shapeId="4268" r:id="rId24" name="Option Button 172">
              <controlPr defaultSize="0" autoFill="0" autoLine="0" autoPict="0">
                <anchor moveWithCells="1">
                  <from>
                    <xdr:col>4</xdr:col>
                    <xdr:colOff>304800</xdr:colOff>
                    <xdr:row>6</xdr:row>
                    <xdr:rowOff>114300</xdr:rowOff>
                  </from>
                  <to>
                    <xdr:col>4</xdr:col>
                    <xdr:colOff>581025</xdr:colOff>
                    <xdr:row>6</xdr:row>
                    <xdr:rowOff>266700</xdr:rowOff>
                  </to>
                </anchor>
              </controlPr>
            </control>
          </mc:Choice>
        </mc:AlternateContent>
        <mc:AlternateContent xmlns:mc="http://schemas.openxmlformats.org/markup-compatibility/2006">
          <mc:Choice Requires="x14">
            <control shapeId="4269" r:id="rId25" name="Option Button 173">
              <controlPr defaultSize="0" autoFill="0" autoLine="0" autoPict="0">
                <anchor moveWithCells="1">
                  <from>
                    <xdr:col>5</xdr:col>
                    <xdr:colOff>333375</xdr:colOff>
                    <xdr:row>6</xdr:row>
                    <xdr:rowOff>114300</xdr:rowOff>
                  </from>
                  <to>
                    <xdr:col>5</xdr:col>
                    <xdr:colOff>609600</xdr:colOff>
                    <xdr:row>6</xdr:row>
                    <xdr:rowOff>266700</xdr:rowOff>
                  </to>
                </anchor>
              </controlPr>
            </control>
          </mc:Choice>
        </mc:AlternateContent>
        <mc:AlternateContent xmlns:mc="http://schemas.openxmlformats.org/markup-compatibility/2006">
          <mc:Choice Requires="x14">
            <control shapeId="4270" r:id="rId26" name="Option Button 174">
              <controlPr defaultSize="0" autoFill="0" autoLine="0" autoPict="0">
                <anchor moveWithCells="1">
                  <from>
                    <xdr:col>6</xdr:col>
                    <xdr:colOff>323850</xdr:colOff>
                    <xdr:row>6</xdr:row>
                    <xdr:rowOff>114300</xdr:rowOff>
                  </from>
                  <to>
                    <xdr:col>6</xdr:col>
                    <xdr:colOff>600075</xdr:colOff>
                    <xdr:row>6</xdr:row>
                    <xdr:rowOff>266700</xdr:rowOff>
                  </to>
                </anchor>
              </controlPr>
            </control>
          </mc:Choice>
        </mc:AlternateContent>
        <mc:AlternateContent xmlns:mc="http://schemas.openxmlformats.org/markup-compatibility/2006">
          <mc:Choice Requires="x14">
            <control shapeId="4271" r:id="rId27" name="Option Button 175">
              <controlPr defaultSize="0" autoFill="0" autoLine="0" autoPict="0">
                <anchor moveWithCells="1">
                  <from>
                    <xdr:col>7</xdr:col>
                    <xdr:colOff>333375</xdr:colOff>
                    <xdr:row>6</xdr:row>
                    <xdr:rowOff>114300</xdr:rowOff>
                  </from>
                  <to>
                    <xdr:col>7</xdr:col>
                    <xdr:colOff>609600</xdr:colOff>
                    <xdr:row>6</xdr:row>
                    <xdr:rowOff>266700</xdr:rowOff>
                  </to>
                </anchor>
              </controlPr>
            </control>
          </mc:Choice>
        </mc:AlternateContent>
        <mc:AlternateContent xmlns:mc="http://schemas.openxmlformats.org/markup-compatibility/2006">
          <mc:Choice Requires="x14">
            <control shapeId="4272" r:id="rId28" name="Option Button 176">
              <controlPr defaultSize="0" autoFill="0" autoLine="0" autoPict="0">
                <anchor moveWithCells="1">
                  <from>
                    <xdr:col>8</xdr:col>
                    <xdr:colOff>323850</xdr:colOff>
                    <xdr:row>6</xdr:row>
                    <xdr:rowOff>114300</xdr:rowOff>
                  </from>
                  <to>
                    <xdr:col>8</xdr:col>
                    <xdr:colOff>600075</xdr:colOff>
                    <xdr:row>6</xdr:row>
                    <xdr:rowOff>266700</xdr:rowOff>
                  </to>
                </anchor>
              </controlPr>
            </control>
          </mc:Choice>
        </mc:AlternateContent>
        <mc:AlternateContent xmlns:mc="http://schemas.openxmlformats.org/markup-compatibility/2006">
          <mc:Choice Requires="x14">
            <control shapeId="4273" r:id="rId29" name="Group Box 177">
              <controlPr defaultSize="0" autoFill="0" autoPict="0">
                <anchor moveWithCells="1">
                  <from>
                    <xdr:col>3</xdr:col>
                    <xdr:colOff>66675</xdr:colOff>
                    <xdr:row>4</xdr:row>
                    <xdr:rowOff>28575</xdr:rowOff>
                  </from>
                  <to>
                    <xdr:col>8</xdr:col>
                    <xdr:colOff>676275</xdr:colOff>
                    <xdr:row>4</xdr:row>
                    <xdr:rowOff>238125</xdr:rowOff>
                  </to>
                </anchor>
              </controlPr>
            </control>
          </mc:Choice>
        </mc:AlternateContent>
        <mc:AlternateContent xmlns:mc="http://schemas.openxmlformats.org/markup-compatibility/2006">
          <mc:Choice Requires="x14">
            <control shapeId="4274" r:id="rId30" name="Group Box 178">
              <controlPr defaultSize="0" autoFill="0" autoPict="0">
                <anchor moveWithCells="1">
                  <from>
                    <xdr:col>3</xdr:col>
                    <xdr:colOff>57150</xdr:colOff>
                    <xdr:row>5</xdr:row>
                    <xdr:rowOff>9525</xdr:rowOff>
                  </from>
                  <to>
                    <xdr:col>8</xdr:col>
                    <xdr:colOff>733425</xdr:colOff>
                    <xdr:row>5</xdr:row>
                    <xdr:rowOff>238125</xdr:rowOff>
                  </to>
                </anchor>
              </controlPr>
            </control>
          </mc:Choice>
        </mc:AlternateContent>
        <mc:AlternateContent xmlns:mc="http://schemas.openxmlformats.org/markup-compatibility/2006">
          <mc:Choice Requires="x14">
            <control shapeId="4275" r:id="rId31" name="Group Box 179">
              <controlPr defaultSize="0" autoFill="0" autoPict="0">
                <anchor moveWithCells="1">
                  <from>
                    <xdr:col>3</xdr:col>
                    <xdr:colOff>76200</xdr:colOff>
                    <xdr:row>6</xdr:row>
                    <xdr:rowOff>28575</xdr:rowOff>
                  </from>
                  <to>
                    <xdr:col>8</xdr:col>
                    <xdr:colOff>771525</xdr:colOff>
                    <xdr:row>6</xdr:row>
                    <xdr:rowOff>361950</xdr:rowOff>
                  </to>
                </anchor>
              </controlPr>
            </control>
          </mc:Choice>
        </mc:AlternateContent>
        <mc:AlternateContent xmlns:mc="http://schemas.openxmlformats.org/markup-compatibility/2006">
          <mc:Choice Requires="x14">
            <control shapeId="4276" r:id="rId32" name="Option Button 180">
              <controlPr defaultSize="0" autoFill="0" autoLine="0" autoPict="0">
                <anchor moveWithCells="1">
                  <from>
                    <xdr:col>3</xdr:col>
                    <xdr:colOff>323850</xdr:colOff>
                    <xdr:row>8</xdr:row>
                    <xdr:rowOff>114300</xdr:rowOff>
                  </from>
                  <to>
                    <xdr:col>3</xdr:col>
                    <xdr:colOff>600075</xdr:colOff>
                    <xdr:row>8</xdr:row>
                    <xdr:rowOff>266700</xdr:rowOff>
                  </to>
                </anchor>
              </controlPr>
            </control>
          </mc:Choice>
        </mc:AlternateContent>
        <mc:AlternateContent xmlns:mc="http://schemas.openxmlformats.org/markup-compatibility/2006">
          <mc:Choice Requires="x14">
            <control shapeId="4277" r:id="rId33" name="Option Button 181">
              <controlPr defaultSize="0" autoFill="0" autoLine="0" autoPict="0">
                <anchor moveWithCells="1">
                  <from>
                    <xdr:col>4</xdr:col>
                    <xdr:colOff>304800</xdr:colOff>
                    <xdr:row>8</xdr:row>
                    <xdr:rowOff>114300</xdr:rowOff>
                  </from>
                  <to>
                    <xdr:col>4</xdr:col>
                    <xdr:colOff>581025</xdr:colOff>
                    <xdr:row>8</xdr:row>
                    <xdr:rowOff>266700</xdr:rowOff>
                  </to>
                </anchor>
              </controlPr>
            </control>
          </mc:Choice>
        </mc:AlternateContent>
        <mc:AlternateContent xmlns:mc="http://schemas.openxmlformats.org/markup-compatibility/2006">
          <mc:Choice Requires="x14">
            <control shapeId="4278" r:id="rId34" name="Option Button 182">
              <controlPr defaultSize="0" autoFill="0" autoLine="0" autoPict="0">
                <anchor moveWithCells="1">
                  <from>
                    <xdr:col>5</xdr:col>
                    <xdr:colOff>333375</xdr:colOff>
                    <xdr:row>8</xdr:row>
                    <xdr:rowOff>114300</xdr:rowOff>
                  </from>
                  <to>
                    <xdr:col>5</xdr:col>
                    <xdr:colOff>609600</xdr:colOff>
                    <xdr:row>8</xdr:row>
                    <xdr:rowOff>266700</xdr:rowOff>
                  </to>
                </anchor>
              </controlPr>
            </control>
          </mc:Choice>
        </mc:AlternateContent>
        <mc:AlternateContent xmlns:mc="http://schemas.openxmlformats.org/markup-compatibility/2006">
          <mc:Choice Requires="x14">
            <control shapeId="4279" r:id="rId35" name="Option Button 183">
              <controlPr defaultSize="0" autoFill="0" autoLine="0" autoPict="0">
                <anchor moveWithCells="1">
                  <from>
                    <xdr:col>6</xdr:col>
                    <xdr:colOff>323850</xdr:colOff>
                    <xdr:row>8</xdr:row>
                    <xdr:rowOff>114300</xdr:rowOff>
                  </from>
                  <to>
                    <xdr:col>6</xdr:col>
                    <xdr:colOff>600075</xdr:colOff>
                    <xdr:row>8</xdr:row>
                    <xdr:rowOff>266700</xdr:rowOff>
                  </to>
                </anchor>
              </controlPr>
            </control>
          </mc:Choice>
        </mc:AlternateContent>
        <mc:AlternateContent xmlns:mc="http://schemas.openxmlformats.org/markup-compatibility/2006">
          <mc:Choice Requires="x14">
            <control shapeId="4280" r:id="rId36" name="Option Button 184">
              <controlPr defaultSize="0" autoFill="0" autoLine="0" autoPict="0">
                <anchor moveWithCells="1">
                  <from>
                    <xdr:col>7</xdr:col>
                    <xdr:colOff>333375</xdr:colOff>
                    <xdr:row>8</xdr:row>
                    <xdr:rowOff>114300</xdr:rowOff>
                  </from>
                  <to>
                    <xdr:col>7</xdr:col>
                    <xdr:colOff>609600</xdr:colOff>
                    <xdr:row>8</xdr:row>
                    <xdr:rowOff>266700</xdr:rowOff>
                  </to>
                </anchor>
              </controlPr>
            </control>
          </mc:Choice>
        </mc:AlternateContent>
        <mc:AlternateContent xmlns:mc="http://schemas.openxmlformats.org/markup-compatibility/2006">
          <mc:Choice Requires="x14">
            <control shapeId="4281" r:id="rId37" name="Option Button 185">
              <controlPr defaultSize="0" autoFill="0" autoLine="0" autoPict="0">
                <anchor moveWithCells="1">
                  <from>
                    <xdr:col>8</xdr:col>
                    <xdr:colOff>323850</xdr:colOff>
                    <xdr:row>8</xdr:row>
                    <xdr:rowOff>114300</xdr:rowOff>
                  </from>
                  <to>
                    <xdr:col>8</xdr:col>
                    <xdr:colOff>600075</xdr:colOff>
                    <xdr:row>8</xdr:row>
                    <xdr:rowOff>266700</xdr:rowOff>
                  </to>
                </anchor>
              </controlPr>
            </control>
          </mc:Choice>
        </mc:AlternateContent>
        <mc:AlternateContent xmlns:mc="http://schemas.openxmlformats.org/markup-compatibility/2006">
          <mc:Choice Requires="x14">
            <control shapeId="4282" r:id="rId38" name="Option Button 186">
              <controlPr defaultSize="0" autoFill="0" autoLine="0" autoPict="0">
                <anchor moveWithCells="1">
                  <from>
                    <xdr:col>3</xdr:col>
                    <xdr:colOff>323850</xdr:colOff>
                    <xdr:row>9</xdr:row>
                    <xdr:rowOff>57150</xdr:rowOff>
                  </from>
                  <to>
                    <xdr:col>3</xdr:col>
                    <xdr:colOff>600075</xdr:colOff>
                    <xdr:row>9</xdr:row>
                    <xdr:rowOff>209550</xdr:rowOff>
                  </to>
                </anchor>
              </controlPr>
            </control>
          </mc:Choice>
        </mc:AlternateContent>
        <mc:AlternateContent xmlns:mc="http://schemas.openxmlformats.org/markup-compatibility/2006">
          <mc:Choice Requires="x14">
            <control shapeId="4283" r:id="rId39" name="Option Button 187">
              <controlPr defaultSize="0" autoFill="0" autoLine="0" autoPict="0">
                <anchor moveWithCells="1">
                  <from>
                    <xdr:col>4</xdr:col>
                    <xdr:colOff>304800</xdr:colOff>
                    <xdr:row>9</xdr:row>
                    <xdr:rowOff>57150</xdr:rowOff>
                  </from>
                  <to>
                    <xdr:col>4</xdr:col>
                    <xdr:colOff>581025</xdr:colOff>
                    <xdr:row>9</xdr:row>
                    <xdr:rowOff>209550</xdr:rowOff>
                  </to>
                </anchor>
              </controlPr>
            </control>
          </mc:Choice>
        </mc:AlternateContent>
        <mc:AlternateContent xmlns:mc="http://schemas.openxmlformats.org/markup-compatibility/2006">
          <mc:Choice Requires="x14">
            <control shapeId="4284" r:id="rId40" name="Option Button 188">
              <controlPr defaultSize="0" autoFill="0" autoLine="0" autoPict="0">
                <anchor moveWithCells="1">
                  <from>
                    <xdr:col>5</xdr:col>
                    <xdr:colOff>333375</xdr:colOff>
                    <xdr:row>9</xdr:row>
                    <xdr:rowOff>57150</xdr:rowOff>
                  </from>
                  <to>
                    <xdr:col>5</xdr:col>
                    <xdr:colOff>609600</xdr:colOff>
                    <xdr:row>9</xdr:row>
                    <xdr:rowOff>209550</xdr:rowOff>
                  </to>
                </anchor>
              </controlPr>
            </control>
          </mc:Choice>
        </mc:AlternateContent>
        <mc:AlternateContent xmlns:mc="http://schemas.openxmlformats.org/markup-compatibility/2006">
          <mc:Choice Requires="x14">
            <control shapeId="4285" r:id="rId41" name="Option Button 189">
              <controlPr defaultSize="0" autoFill="0" autoLine="0" autoPict="0">
                <anchor moveWithCells="1">
                  <from>
                    <xdr:col>6</xdr:col>
                    <xdr:colOff>323850</xdr:colOff>
                    <xdr:row>9</xdr:row>
                    <xdr:rowOff>57150</xdr:rowOff>
                  </from>
                  <to>
                    <xdr:col>6</xdr:col>
                    <xdr:colOff>600075</xdr:colOff>
                    <xdr:row>9</xdr:row>
                    <xdr:rowOff>209550</xdr:rowOff>
                  </to>
                </anchor>
              </controlPr>
            </control>
          </mc:Choice>
        </mc:AlternateContent>
        <mc:AlternateContent xmlns:mc="http://schemas.openxmlformats.org/markup-compatibility/2006">
          <mc:Choice Requires="x14">
            <control shapeId="4286" r:id="rId42" name="Option Button 190">
              <controlPr defaultSize="0" autoFill="0" autoLine="0" autoPict="0">
                <anchor moveWithCells="1">
                  <from>
                    <xdr:col>7</xdr:col>
                    <xdr:colOff>333375</xdr:colOff>
                    <xdr:row>9</xdr:row>
                    <xdr:rowOff>57150</xdr:rowOff>
                  </from>
                  <to>
                    <xdr:col>7</xdr:col>
                    <xdr:colOff>609600</xdr:colOff>
                    <xdr:row>9</xdr:row>
                    <xdr:rowOff>209550</xdr:rowOff>
                  </to>
                </anchor>
              </controlPr>
            </control>
          </mc:Choice>
        </mc:AlternateContent>
        <mc:AlternateContent xmlns:mc="http://schemas.openxmlformats.org/markup-compatibility/2006">
          <mc:Choice Requires="x14">
            <control shapeId="4287" r:id="rId43" name="Option Button 191">
              <controlPr defaultSize="0" autoFill="0" autoLine="0" autoPict="0">
                <anchor moveWithCells="1">
                  <from>
                    <xdr:col>8</xdr:col>
                    <xdr:colOff>323850</xdr:colOff>
                    <xdr:row>9</xdr:row>
                    <xdr:rowOff>57150</xdr:rowOff>
                  </from>
                  <to>
                    <xdr:col>8</xdr:col>
                    <xdr:colOff>600075</xdr:colOff>
                    <xdr:row>9</xdr:row>
                    <xdr:rowOff>209550</xdr:rowOff>
                  </to>
                </anchor>
              </controlPr>
            </control>
          </mc:Choice>
        </mc:AlternateContent>
        <mc:AlternateContent xmlns:mc="http://schemas.openxmlformats.org/markup-compatibility/2006">
          <mc:Choice Requires="x14">
            <control shapeId="4288" r:id="rId44" name="Option Button 192">
              <controlPr defaultSize="0" autoFill="0" autoLine="0" autoPict="0">
                <anchor moveWithCells="1">
                  <from>
                    <xdr:col>3</xdr:col>
                    <xdr:colOff>323850</xdr:colOff>
                    <xdr:row>10</xdr:row>
                    <xdr:rowOff>57150</xdr:rowOff>
                  </from>
                  <to>
                    <xdr:col>3</xdr:col>
                    <xdr:colOff>600075</xdr:colOff>
                    <xdr:row>10</xdr:row>
                    <xdr:rowOff>209550</xdr:rowOff>
                  </to>
                </anchor>
              </controlPr>
            </control>
          </mc:Choice>
        </mc:AlternateContent>
        <mc:AlternateContent xmlns:mc="http://schemas.openxmlformats.org/markup-compatibility/2006">
          <mc:Choice Requires="x14">
            <control shapeId="4289" r:id="rId45" name="Option Button 193">
              <controlPr defaultSize="0" autoFill="0" autoLine="0" autoPict="0">
                <anchor moveWithCells="1">
                  <from>
                    <xdr:col>4</xdr:col>
                    <xdr:colOff>304800</xdr:colOff>
                    <xdr:row>10</xdr:row>
                    <xdr:rowOff>57150</xdr:rowOff>
                  </from>
                  <to>
                    <xdr:col>4</xdr:col>
                    <xdr:colOff>581025</xdr:colOff>
                    <xdr:row>10</xdr:row>
                    <xdr:rowOff>209550</xdr:rowOff>
                  </to>
                </anchor>
              </controlPr>
            </control>
          </mc:Choice>
        </mc:AlternateContent>
        <mc:AlternateContent xmlns:mc="http://schemas.openxmlformats.org/markup-compatibility/2006">
          <mc:Choice Requires="x14">
            <control shapeId="4290" r:id="rId46" name="Option Button 194">
              <controlPr defaultSize="0" autoFill="0" autoLine="0" autoPict="0">
                <anchor moveWithCells="1">
                  <from>
                    <xdr:col>5</xdr:col>
                    <xdr:colOff>333375</xdr:colOff>
                    <xdr:row>10</xdr:row>
                    <xdr:rowOff>57150</xdr:rowOff>
                  </from>
                  <to>
                    <xdr:col>5</xdr:col>
                    <xdr:colOff>609600</xdr:colOff>
                    <xdr:row>10</xdr:row>
                    <xdr:rowOff>209550</xdr:rowOff>
                  </to>
                </anchor>
              </controlPr>
            </control>
          </mc:Choice>
        </mc:AlternateContent>
        <mc:AlternateContent xmlns:mc="http://schemas.openxmlformats.org/markup-compatibility/2006">
          <mc:Choice Requires="x14">
            <control shapeId="4291" r:id="rId47" name="Option Button 195">
              <controlPr defaultSize="0" autoFill="0" autoLine="0" autoPict="0">
                <anchor moveWithCells="1">
                  <from>
                    <xdr:col>6</xdr:col>
                    <xdr:colOff>323850</xdr:colOff>
                    <xdr:row>10</xdr:row>
                    <xdr:rowOff>57150</xdr:rowOff>
                  </from>
                  <to>
                    <xdr:col>6</xdr:col>
                    <xdr:colOff>600075</xdr:colOff>
                    <xdr:row>10</xdr:row>
                    <xdr:rowOff>209550</xdr:rowOff>
                  </to>
                </anchor>
              </controlPr>
            </control>
          </mc:Choice>
        </mc:AlternateContent>
        <mc:AlternateContent xmlns:mc="http://schemas.openxmlformats.org/markup-compatibility/2006">
          <mc:Choice Requires="x14">
            <control shapeId="4292" r:id="rId48" name="Option Button 196">
              <controlPr defaultSize="0" autoFill="0" autoLine="0" autoPict="0">
                <anchor moveWithCells="1">
                  <from>
                    <xdr:col>7</xdr:col>
                    <xdr:colOff>333375</xdr:colOff>
                    <xdr:row>10</xdr:row>
                    <xdr:rowOff>57150</xdr:rowOff>
                  </from>
                  <to>
                    <xdr:col>7</xdr:col>
                    <xdr:colOff>609600</xdr:colOff>
                    <xdr:row>10</xdr:row>
                    <xdr:rowOff>209550</xdr:rowOff>
                  </to>
                </anchor>
              </controlPr>
            </control>
          </mc:Choice>
        </mc:AlternateContent>
        <mc:AlternateContent xmlns:mc="http://schemas.openxmlformats.org/markup-compatibility/2006">
          <mc:Choice Requires="x14">
            <control shapeId="4293" r:id="rId49" name="Option Button 197">
              <controlPr defaultSize="0" autoFill="0" autoLine="0" autoPict="0">
                <anchor moveWithCells="1">
                  <from>
                    <xdr:col>8</xdr:col>
                    <xdr:colOff>323850</xdr:colOff>
                    <xdr:row>10</xdr:row>
                    <xdr:rowOff>57150</xdr:rowOff>
                  </from>
                  <to>
                    <xdr:col>8</xdr:col>
                    <xdr:colOff>600075</xdr:colOff>
                    <xdr:row>10</xdr:row>
                    <xdr:rowOff>209550</xdr:rowOff>
                  </to>
                </anchor>
              </controlPr>
            </control>
          </mc:Choice>
        </mc:AlternateContent>
        <mc:AlternateContent xmlns:mc="http://schemas.openxmlformats.org/markup-compatibility/2006">
          <mc:Choice Requires="x14">
            <control shapeId="4294" r:id="rId50" name="Option Button 198">
              <controlPr defaultSize="0" autoFill="0" autoLine="0" autoPict="0">
                <anchor moveWithCells="1">
                  <from>
                    <xdr:col>3</xdr:col>
                    <xdr:colOff>323850</xdr:colOff>
                    <xdr:row>11</xdr:row>
                    <xdr:rowOff>57150</xdr:rowOff>
                  </from>
                  <to>
                    <xdr:col>3</xdr:col>
                    <xdr:colOff>600075</xdr:colOff>
                    <xdr:row>11</xdr:row>
                    <xdr:rowOff>209550</xdr:rowOff>
                  </to>
                </anchor>
              </controlPr>
            </control>
          </mc:Choice>
        </mc:AlternateContent>
        <mc:AlternateContent xmlns:mc="http://schemas.openxmlformats.org/markup-compatibility/2006">
          <mc:Choice Requires="x14">
            <control shapeId="4295" r:id="rId51" name="Option Button 199">
              <controlPr defaultSize="0" autoFill="0" autoLine="0" autoPict="0">
                <anchor moveWithCells="1">
                  <from>
                    <xdr:col>4</xdr:col>
                    <xdr:colOff>304800</xdr:colOff>
                    <xdr:row>11</xdr:row>
                    <xdr:rowOff>57150</xdr:rowOff>
                  </from>
                  <to>
                    <xdr:col>4</xdr:col>
                    <xdr:colOff>581025</xdr:colOff>
                    <xdr:row>11</xdr:row>
                    <xdr:rowOff>209550</xdr:rowOff>
                  </to>
                </anchor>
              </controlPr>
            </control>
          </mc:Choice>
        </mc:AlternateContent>
        <mc:AlternateContent xmlns:mc="http://schemas.openxmlformats.org/markup-compatibility/2006">
          <mc:Choice Requires="x14">
            <control shapeId="4296" r:id="rId52" name="Option Button 200">
              <controlPr defaultSize="0" autoFill="0" autoLine="0" autoPict="0">
                <anchor moveWithCells="1">
                  <from>
                    <xdr:col>5</xdr:col>
                    <xdr:colOff>333375</xdr:colOff>
                    <xdr:row>11</xdr:row>
                    <xdr:rowOff>57150</xdr:rowOff>
                  </from>
                  <to>
                    <xdr:col>5</xdr:col>
                    <xdr:colOff>609600</xdr:colOff>
                    <xdr:row>11</xdr:row>
                    <xdr:rowOff>209550</xdr:rowOff>
                  </to>
                </anchor>
              </controlPr>
            </control>
          </mc:Choice>
        </mc:AlternateContent>
        <mc:AlternateContent xmlns:mc="http://schemas.openxmlformats.org/markup-compatibility/2006">
          <mc:Choice Requires="x14">
            <control shapeId="4297" r:id="rId53" name="Option Button 201">
              <controlPr defaultSize="0" autoFill="0" autoLine="0" autoPict="0">
                <anchor moveWithCells="1">
                  <from>
                    <xdr:col>6</xdr:col>
                    <xdr:colOff>323850</xdr:colOff>
                    <xdr:row>11</xdr:row>
                    <xdr:rowOff>57150</xdr:rowOff>
                  </from>
                  <to>
                    <xdr:col>6</xdr:col>
                    <xdr:colOff>600075</xdr:colOff>
                    <xdr:row>11</xdr:row>
                    <xdr:rowOff>209550</xdr:rowOff>
                  </to>
                </anchor>
              </controlPr>
            </control>
          </mc:Choice>
        </mc:AlternateContent>
        <mc:AlternateContent xmlns:mc="http://schemas.openxmlformats.org/markup-compatibility/2006">
          <mc:Choice Requires="x14">
            <control shapeId="4298" r:id="rId54" name="Option Button 202">
              <controlPr defaultSize="0" autoFill="0" autoLine="0" autoPict="0">
                <anchor moveWithCells="1">
                  <from>
                    <xdr:col>7</xdr:col>
                    <xdr:colOff>333375</xdr:colOff>
                    <xdr:row>11</xdr:row>
                    <xdr:rowOff>57150</xdr:rowOff>
                  </from>
                  <to>
                    <xdr:col>7</xdr:col>
                    <xdr:colOff>609600</xdr:colOff>
                    <xdr:row>11</xdr:row>
                    <xdr:rowOff>209550</xdr:rowOff>
                  </to>
                </anchor>
              </controlPr>
            </control>
          </mc:Choice>
        </mc:AlternateContent>
        <mc:AlternateContent xmlns:mc="http://schemas.openxmlformats.org/markup-compatibility/2006">
          <mc:Choice Requires="x14">
            <control shapeId="4299" r:id="rId55" name="Option Button 203">
              <controlPr defaultSize="0" autoFill="0" autoLine="0" autoPict="0">
                <anchor moveWithCells="1">
                  <from>
                    <xdr:col>8</xdr:col>
                    <xdr:colOff>323850</xdr:colOff>
                    <xdr:row>11</xdr:row>
                    <xdr:rowOff>57150</xdr:rowOff>
                  </from>
                  <to>
                    <xdr:col>8</xdr:col>
                    <xdr:colOff>600075</xdr:colOff>
                    <xdr:row>11</xdr:row>
                    <xdr:rowOff>209550</xdr:rowOff>
                  </to>
                </anchor>
              </controlPr>
            </control>
          </mc:Choice>
        </mc:AlternateContent>
        <mc:AlternateContent xmlns:mc="http://schemas.openxmlformats.org/markup-compatibility/2006">
          <mc:Choice Requires="x14">
            <control shapeId="4300" r:id="rId56" name="Option Button 204">
              <controlPr defaultSize="0" autoFill="0" autoLine="0" autoPict="0">
                <anchor moveWithCells="1">
                  <from>
                    <xdr:col>3</xdr:col>
                    <xdr:colOff>323850</xdr:colOff>
                    <xdr:row>12</xdr:row>
                    <xdr:rowOff>47625</xdr:rowOff>
                  </from>
                  <to>
                    <xdr:col>3</xdr:col>
                    <xdr:colOff>600075</xdr:colOff>
                    <xdr:row>12</xdr:row>
                    <xdr:rowOff>200025</xdr:rowOff>
                  </to>
                </anchor>
              </controlPr>
            </control>
          </mc:Choice>
        </mc:AlternateContent>
        <mc:AlternateContent xmlns:mc="http://schemas.openxmlformats.org/markup-compatibility/2006">
          <mc:Choice Requires="x14">
            <control shapeId="4301" r:id="rId57" name="Option Button 205">
              <controlPr defaultSize="0" autoFill="0" autoLine="0" autoPict="0">
                <anchor moveWithCells="1">
                  <from>
                    <xdr:col>4</xdr:col>
                    <xdr:colOff>304800</xdr:colOff>
                    <xdr:row>12</xdr:row>
                    <xdr:rowOff>47625</xdr:rowOff>
                  </from>
                  <to>
                    <xdr:col>4</xdr:col>
                    <xdr:colOff>581025</xdr:colOff>
                    <xdr:row>12</xdr:row>
                    <xdr:rowOff>200025</xdr:rowOff>
                  </to>
                </anchor>
              </controlPr>
            </control>
          </mc:Choice>
        </mc:AlternateContent>
        <mc:AlternateContent xmlns:mc="http://schemas.openxmlformats.org/markup-compatibility/2006">
          <mc:Choice Requires="x14">
            <control shapeId="4302" r:id="rId58" name="Option Button 206">
              <controlPr defaultSize="0" autoFill="0" autoLine="0" autoPict="0">
                <anchor moveWithCells="1">
                  <from>
                    <xdr:col>5</xdr:col>
                    <xdr:colOff>333375</xdr:colOff>
                    <xdr:row>12</xdr:row>
                    <xdr:rowOff>47625</xdr:rowOff>
                  </from>
                  <to>
                    <xdr:col>5</xdr:col>
                    <xdr:colOff>609600</xdr:colOff>
                    <xdr:row>12</xdr:row>
                    <xdr:rowOff>200025</xdr:rowOff>
                  </to>
                </anchor>
              </controlPr>
            </control>
          </mc:Choice>
        </mc:AlternateContent>
        <mc:AlternateContent xmlns:mc="http://schemas.openxmlformats.org/markup-compatibility/2006">
          <mc:Choice Requires="x14">
            <control shapeId="4303" r:id="rId59" name="Option Button 207">
              <controlPr defaultSize="0" autoFill="0" autoLine="0" autoPict="0">
                <anchor moveWithCells="1">
                  <from>
                    <xdr:col>6</xdr:col>
                    <xdr:colOff>323850</xdr:colOff>
                    <xdr:row>12</xdr:row>
                    <xdr:rowOff>47625</xdr:rowOff>
                  </from>
                  <to>
                    <xdr:col>6</xdr:col>
                    <xdr:colOff>600075</xdr:colOff>
                    <xdr:row>12</xdr:row>
                    <xdr:rowOff>200025</xdr:rowOff>
                  </to>
                </anchor>
              </controlPr>
            </control>
          </mc:Choice>
        </mc:AlternateContent>
        <mc:AlternateContent xmlns:mc="http://schemas.openxmlformats.org/markup-compatibility/2006">
          <mc:Choice Requires="x14">
            <control shapeId="4304" r:id="rId60" name="Option Button 208">
              <controlPr defaultSize="0" autoFill="0" autoLine="0" autoPict="0">
                <anchor moveWithCells="1">
                  <from>
                    <xdr:col>7</xdr:col>
                    <xdr:colOff>333375</xdr:colOff>
                    <xdr:row>12</xdr:row>
                    <xdr:rowOff>47625</xdr:rowOff>
                  </from>
                  <to>
                    <xdr:col>7</xdr:col>
                    <xdr:colOff>609600</xdr:colOff>
                    <xdr:row>12</xdr:row>
                    <xdr:rowOff>200025</xdr:rowOff>
                  </to>
                </anchor>
              </controlPr>
            </control>
          </mc:Choice>
        </mc:AlternateContent>
        <mc:AlternateContent xmlns:mc="http://schemas.openxmlformats.org/markup-compatibility/2006">
          <mc:Choice Requires="x14">
            <control shapeId="4305" r:id="rId61" name="Option Button 209">
              <controlPr defaultSize="0" autoFill="0" autoLine="0" autoPict="0">
                <anchor moveWithCells="1">
                  <from>
                    <xdr:col>8</xdr:col>
                    <xdr:colOff>323850</xdr:colOff>
                    <xdr:row>12</xdr:row>
                    <xdr:rowOff>47625</xdr:rowOff>
                  </from>
                  <to>
                    <xdr:col>8</xdr:col>
                    <xdr:colOff>600075</xdr:colOff>
                    <xdr:row>12</xdr:row>
                    <xdr:rowOff>200025</xdr:rowOff>
                  </to>
                </anchor>
              </controlPr>
            </control>
          </mc:Choice>
        </mc:AlternateContent>
        <mc:AlternateContent xmlns:mc="http://schemas.openxmlformats.org/markup-compatibility/2006">
          <mc:Choice Requires="x14">
            <control shapeId="4306" r:id="rId62" name="Group Box 210">
              <controlPr defaultSize="0" autoFill="0" autoPict="0">
                <anchor moveWithCells="1">
                  <from>
                    <xdr:col>3</xdr:col>
                    <xdr:colOff>95250</xdr:colOff>
                    <xdr:row>8</xdr:row>
                    <xdr:rowOff>28575</xdr:rowOff>
                  </from>
                  <to>
                    <xdr:col>8</xdr:col>
                    <xdr:colOff>762000</xdr:colOff>
                    <xdr:row>8</xdr:row>
                    <xdr:rowOff>352425</xdr:rowOff>
                  </to>
                </anchor>
              </controlPr>
            </control>
          </mc:Choice>
        </mc:AlternateContent>
        <mc:AlternateContent xmlns:mc="http://schemas.openxmlformats.org/markup-compatibility/2006">
          <mc:Choice Requires="x14">
            <control shapeId="4307" r:id="rId63" name="Group Box 211">
              <controlPr defaultSize="0" autoFill="0" autoPict="0">
                <anchor moveWithCells="1">
                  <from>
                    <xdr:col>3</xdr:col>
                    <xdr:colOff>76200</xdr:colOff>
                    <xdr:row>9</xdr:row>
                    <xdr:rowOff>28575</xdr:rowOff>
                  </from>
                  <to>
                    <xdr:col>8</xdr:col>
                    <xdr:colOff>771525</xdr:colOff>
                    <xdr:row>9</xdr:row>
                    <xdr:rowOff>238125</xdr:rowOff>
                  </to>
                </anchor>
              </controlPr>
            </control>
          </mc:Choice>
        </mc:AlternateContent>
        <mc:AlternateContent xmlns:mc="http://schemas.openxmlformats.org/markup-compatibility/2006">
          <mc:Choice Requires="x14">
            <control shapeId="4308" r:id="rId64" name="Group Box 212">
              <controlPr defaultSize="0" autoFill="0" autoPict="0">
                <anchor moveWithCells="1">
                  <from>
                    <xdr:col>3</xdr:col>
                    <xdr:colOff>76200</xdr:colOff>
                    <xdr:row>10</xdr:row>
                    <xdr:rowOff>19050</xdr:rowOff>
                  </from>
                  <to>
                    <xdr:col>8</xdr:col>
                    <xdr:colOff>781050</xdr:colOff>
                    <xdr:row>10</xdr:row>
                    <xdr:rowOff>228600</xdr:rowOff>
                  </to>
                </anchor>
              </controlPr>
            </control>
          </mc:Choice>
        </mc:AlternateContent>
        <mc:AlternateContent xmlns:mc="http://schemas.openxmlformats.org/markup-compatibility/2006">
          <mc:Choice Requires="x14">
            <control shapeId="4309" r:id="rId65" name="Group Box 213">
              <controlPr defaultSize="0" autoFill="0" autoPict="0">
                <anchor moveWithCells="1">
                  <from>
                    <xdr:col>3</xdr:col>
                    <xdr:colOff>76200</xdr:colOff>
                    <xdr:row>11</xdr:row>
                    <xdr:rowOff>19050</xdr:rowOff>
                  </from>
                  <to>
                    <xdr:col>8</xdr:col>
                    <xdr:colOff>781050</xdr:colOff>
                    <xdr:row>12</xdr:row>
                    <xdr:rowOff>28575</xdr:rowOff>
                  </to>
                </anchor>
              </controlPr>
            </control>
          </mc:Choice>
        </mc:AlternateContent>
        <mc:AlternateContent xmlns:mc="http://schemas.openxmlformats.org/markup-compatibility/2006">
          <mc:Choice Requires="x14">
            <control shapeId="4310" r:id="rId66" name="Group Box 214">
              <controlPr defaultSize="0" autoFill="0" autoPict="0">
                <anchor moveWithCells="1">
                  <from>
                    <xdr:col>3</xdr:col>
                    <xdr:colOff>76200</xdr:colOff>
                    <xdr:row>12</xdr:row>
                    <xdr:rowOff>9525</xdr:rowOff>
                  </from>
                  <to>
                    <xdr:col>8</xdr:col>
                    <xdr:colOff>771525</xdr:colOff>
                    <xdr:row>12</xdr:row>
                    <xdr:rowOff>219075</xdr:rowOff>
                  </to>
                </anchor>
              </controlPr>
            </control>
          </mc:Choice>
        </mc:AlternateContent>
        <mc:AlternateContent xmlns:mc="http://schemas.openxmlformats.org/markup-compatibility/2006">
          <mc:Choice Requires="x14">
            <control shapeId="4311" r:id="rId67" name="Option Button 215">
              <controlPr defaultSize="0" autoFill="0" autoLine="0" autoPict="0">
                <anchor moveWithCells="1">
                  <from>
                    <xdr:col>3</xdr:col>
                    <xdr:colOff>323850</xdr:colOff>
                    <xdr:row>13</xdr:row>
                    <xdr:rowOff>57150</xdr:rowOff>
                  </from>
                  <to>
                    <xdr:col>3</xdr:col>
                    <xdr:colOff>600075</xdr:colOff>
                    <xdr:row>13</xdr:row>
                    <xdr:rowOff>209550</xdr:rowOff>
                  </to>
                </anchor>
              </controlPr>
            </control>
          </mc:Choice>
        </mc:AlternateContent>
        <mc:AlternateContent xmlns:mc="http://schemas.openxmlformats.org/markup-compatibility/2006">
          <mc:Choice Requires="x14">
            <control shapeId="4312" r:id="rId68" name="Option Button 216">
              <controlPr defaultSize="0" autoFill="0" autoLine="0" autoPict="0">
                <anchor moveWithCells="1">
                  <from>
                    <xdr:col>4</xdr:col>
                    <xdr:colOff>304800</xdr:colOff>
                    <xdr:row>13</xdr:row>
                    <xdr:rowOff>57150</xdr:rowOff>
                  </from>
                  <to>
                    <xdr:col>4</xdr:col>
                    <xdr:colOff>581025</xdr:colOff>
                    <xdr:row>13</xdr:row>
                    <xdr:rowOff>209550</xdr:rowOff>
                  </to>
                </anchor>
              </controlPr>
            </control>
          </mc:Choice>
        </mc:AlternateContent>
        <mc:AlternateContent xmlns:mc="http://schemas.openxmlformats.org/markup-compatibility/2006">
          <mc:Choice Requires="x14">
            <control shapeId="4313" r:id="rId69" name="Option Button 217">
              <controlPr defaultSize="0" autoFill="0" autoLine="0" autoPict="0">
                <anchor moveWithCells="1">
                  <from>
                    <xdr:col>5</xdr:col>
                    <xdr:colOff>333375</xdr:colOff>
                    <xdr:row>13</xdr:row>
                    <xdr:rowOff>57150</xdr:rowOff>
                  </from>
                  <to>
                    <xdr:col>5</xdr:col>
                    <xdr:colOff>609600</xdr:colOff>
                    <xdr:row>13</xdr:row>
                    <xdr:rowOff>209550</xdr:rowOff>
                  </to>
                </anchor>
              </controlPr>
            </control>
          </mc:Choice>
        </mc:AlternateContent>
        <mc:AlternateContent xmlns:mc="http://schemas.openxmlformats.org/markup-compatibility/2006">
          <mc:Choice Requires="x14">
            <control shapeId="4314" r:id="rId70" name="Option Button 218">
              <controlPr defaultSize="0" autoFill="0" autoLine="0" autoPict="0">
                <anchor moveWithCells="1">
                  <from>
                    <xdr:col>6</xdr:col>
                    <xdr:colOff>323850</xdr:colOff>
                    <xdr:row>13</xdr:row>
                    <xdr:rowOff>57150</xdr:rowOff>
                  </from>
                  <to>
                    <xdr:col>6</xdr:col>
                    <xdr:colOff>600075</xdr:colOff>
                    <xdr:row>13</xdr:row>
                    <xdr:rowOff>209550</xdr:rowOff>
                  </to>
                </anchor>
              </controlPr>
            </control>
          </mc:Choice>
        </mc:AlternateContent>
        <mc:AlternateContent xmlns:mc="http://schemas.openxmlformats.org/markup-compatibility/2006">
          <mc:Choice Requires="x14">
            <control shapeId="4315" r:id="rId71" name="Option Button 219">
              <controlPr defaultSize="0" autoFill="0" autoLine="0" autoPict="0">
                <anchor moveWithCells="1">
                  <from>
                    <xdr:col>7</xdr:col>
                    <xdr:colOff>333375</xdr:colOff>
                    <xdr:row>13</xdr:row>
                    <xdr:rowOff>57150</xdr:rowOff>
                  </from>
                  <to>
                    <xdr:col>7</xdr:col>
                    <xdr:colOff>609600</xdr:colOff>
                    <xdr:row>13</xdr:row>
                    <xdr:rowOff>209550</xdr:rowOff>
                  </to>
                </anchor>
              </controlPr>
            </control>
          </mc:Choice>
        </mc:AlternateContent>
        <mc:AlternateContent xmlns:mc="http://schemas.openxmlformats.org/markup-compatibility/2006">
          <mc:Choice Requires="x14">
            <control shapeId="4316" r:id="rId72" name="Option Button 220">
              <controlPr defaultSize="0" autoFill="0" autoLine="0" autoPict="0">
                <anchor moveWithCells="1">
                  <from>
                    <xdr:col>8</xdr:col>
                    <xdr:colOff>323850</xdr:colOff>
                    <xdr:row>13</xdr:row>
                    <xdr:rowOff>57150</xdr:rowOff>
                  </from>
                  <to>
                    <xdr:col>8</xdr:col>
                    <xdr:colOff>600075</xdr:colOff>
                    <xdr:row>13</xdr:row>
                    <xdr:rowOff>209550</xdr:rowOff>
                  </to>
                </anchor>
              </controlPr>
            </control>
          </mc:Choice>
        </mc:AlternateContent>
        <mc:AlternateContent xmlns:mc="http://schemas.openxmlformats.org/markup-compatibility/2006">
          <mc:Choice Requires="x14">
            <control shapeId="4317" r:id="rId73" name="Option Button 221">
              <controlPr defaultSize="0" autoFill="0" autoLine="0" autoPict="0">
                <anchor moveWithCells="1">
                  <from>
                    <xdr:col>3</xdr:col>
                    <xdr:colOff>323850</xdr:colOff>
                    <xdr:row>14</xdr:row>
                    <xdr:rowOff>95250</xdr:rowOff>
                  </from>
                  <to>
                    <xdr:col>3</xdr:col>
                    <xdr:colOff>600075</xdr:colOff>
                    <xdr:row>14</xdr:row>
                    <xdr:rowOff>247650</xdr:rowOff>
                  </to>
                </anchor>
              </controlPr>
            </control>
          </mc:Choice>
        </mc:AlternateContent>
        <mc:AlternateContent xmlns:mc="http://schemas.openxmlformats.org/markup-compatibility/2006">
          <mc:Choice Requires="x14">
            <control shapeId="4318" r:id="rId74" name="Option Button 222">
              <controlPr defaultSize="0" autoFill="0" autoLine="0" autoPict="0">
                <anchor moveWithCells="1">
                  <from>
                    <xdr:col>4</xdr:col>
                    <xdr:colOff>304800</xdr:colOff>
                    <xdr:row>14</xdr:row>
                    <xdr:rowOff>95250</xdr:rowOff>
                  </from>
                  <to>
                    <xdr:col>4</xdr:col>
                    <xdr:colOff>581025</xdr:colOff>
                    <xdr:row>14</xdr:row>
                    <xdr:rowOff>247650</xdr:rowOff>
                  </to>
                </anchor>
              </controlPr>
            </control>
          </mc:Choice>
        </mc:AlternateContent>
        <mc:AlternateContent xmlns:mc="http://schemas.openxmlformats.org/markup-compatibility/2006">
          <mc:Choice Requires="x14">
            <control shapeId="4319" r:id="rId75" name="Option Button 223">
              <controlPr defaultSize="0" autoFill="0" autoLine="0" autoPict="0">
                <anchor moveWithCells="1">
                  <from>
                    <xdr:col>5</xdr:col>
                    <xdr:colOff>333375</xdr:colOff>
                    <xdr:row>14</xdr:row>
                    <xdr:rowOff>95250</xdr:rowOff>
                  </from>
                  <to>
                    <xdr:col>5</xdr:col>
                    <xdr:colOff>609600</xdr:colOff>
                    <xdr:row>14</xdr:row>
                    <xdr:rowOff>247650</xdr:rowOff>
                  </to>
                </anchor>
              </controlPr>
            </control>
          </mc:Choice>
        </mc:AlternateContent>
        <mc:AlternateContent xmlns:mc="http://schemas.openxmlformats.org/markup-compatibility/2006">
          <mc:Choice Requires="x14">
            <control shapeId="4320" r:id="rId76" name="Option Button 224">
              <controlPr defaultSize="0" autoFill="0" autoLine="0" autoPict="0">
                <anchor moveWithCells="1">
                  <from>
                    <xdr:col>6</xdr:col>
                    <xdr:colOff>323850</xdr:colOff>
                    <xdr:row>14</xdr:row>
                    <xdr:rowOff>95250</xdr:rowOff>
                  </from>
                  <to>
                    <xdr:col>6</xdr:col>
                    <xdr:colOff>600075</xdr:colOff>
                    <xdr:row>14</xdr:row>
                    <xdr:rowOff>247650</xdr:rowOff>
                  </to>
                </anchor>
              </controlPr>
            </control>
          </mc:Choice>
        </mc:AlternateContent>
        <mc:AlternateContent xmlns:mc="http://schemas.openxmlformats.org/markup-compatibility/2006">
          <mc:Choice Requires="x14">
            <control shapeId="4321" r:id="rId77" name="Option Button 225">
              <controlPr defaultSize="0" autoFill="0" autoLine="0" autoPict="0">
                <anchor moveWithCells="1">
                  <from>
                    <xdr:col>7</xdr:col>
                    <xdr:colOff>333375</xdr:colOff>
                    <xdr:row>14</xdr:row>
                    <xdr:rowOff>95250</xdr:rowOff>
                  </from>
                  <to>
                    <xdr:col>7</xdr:col>
                    <xdr:colOff>609600</xdr:colOff>
                    <xdr:row>14</xdr:row>
                    <xdr:rowOff>247650</xdr:rowOff>
                  </to>
                </anchor>
              </controlPr>
            </control>
          </mc:Choice>
        </mc:AlternateContent>
        <mc:AlternateContent xmlns:mc="http://schemas.openxmlformats.org/markup-compatibility/2006">
          <mc:Choice Requires="x14">
            <control shapeId="4322" r:id="rId78" name="Option Button 226">
              <controlPr defaultSize="0" autoFill="0" autoLine="0" autoPict="0">
                <anchor moveWithCells="1">
                  <from>
                    <xdr:col>8</xdr:col>
                    <xdr:colOff>323850</xdr:colOff>
                    <xdr:row>14</xdr:row>
                    <xdr:rowOff>95250</xdr:rowOff>
                  </from>
                  <to>
                    <xdr:col>8</xdr:col>
                    <xdr:colOff>600075</xdr:colOff>
                    <xdr:row>14</xdr:row>
                    <xdr:rowOff>247650</xdr:rowOff>
                  </to>
                </anchor>
              </controlPr>
            </control>
          </mc:Choice>
        </mc:AlternateContent>
        <mc:AlternateContent xmlns:mc="http://schemas.openxmlformats.org/markup-compatibility/2006">
          <mc:Choice Requires="x14">
            <control shapeId="4323" r:id="rId79" name="Option Button 227">
              <controlPr defaultSize="0" autoFill="0" autoLine="0" autoPict="0">
                <anchor moveWithCells="1">
                  <from>
                    <xdr:col>3</xdr:col>
                    <xdr:colOff>323850</xdr:colOff>
                    <xdr:row>16</xdr:row>
                    <xdr:rowOff>190500</xdr:rowOff>
                  </from>
                  <to>
                    <xdr:col>3</xdr:col>
                    <xdr:colOff>600075</xdr:colOff>
                    <xdr:row>16</xdr:row>
                    <xdr:rowOff>342900</xdr:rowOff>
                  </to>
                </anchor>
              </controlPr>
            </control>
          </mc:Choice>
        </mc:AlternateContent>
        <mc:AlternateContent xmlns:mc="http://schemas.openxmlformats.org/markup-compatibility/2006">
          <mc:Choice Requires="x14">
            <control shapeId="4324" r:id="rId80" name="Option Button 228">
              <controlPr defaultSize="0" autoFill="0" autoLine="0" autoPict="0">
                <anchor moveWithCells="1">
                  <from>
                    <xdr:col>4</xdr:col>
                    <xdr:colOff>304800</xdr:colOff>
                    <xdr:row>16</xdr:row>
                    <xdr:rowOff>190500</xdr:rowOff>
                  </from>
                  <to>
                    <xdr:col>4</xdr:col>
                    <xdr:colOff>581025</xdr:colOff>
                    <xdr:row>16</xdr:row>
                    <xdr:rowOff>342900</xdr:rowOff>
                  </to>
                </anchor>
              </controlPr>
            </control>
          </mc:Choice>
        </mc:AlternateContent>
        <mc:AlternateContent xmlns:mc="http://schemas.openxmlformats.org/markup-compatibility/2006">
          <mc:Choice Requires="x14">
            <control shapeId="4325" r:id="rId81" name="Option Button 229">
              <controlPr defaultSize="0" autoFill="0" autoLine="0" autoPict="0">
                <anchor moveWithCells="1">
                  <from>
                    <xdr:col>5</xdr:col>
                    <xdr:colOff>333375</xdr:colOff>
                    <xdr:row>16</xdr:row>
                    <xdr:rowOff>190500</xdr:rowOff>
                  </from>
                  <to>
                    <xdr:col>5</xdr:col>
                    <xdr:colOff>609600</xdr:colOff>
                    <xdr:row>16</xdr:row>
                    <xdr:rowOff>342900</xdr:rowOff>
                  </to>
                </anchor>
              </controlPr>
            </control>
          </mc:Choice>
        </mc:AlternateContent>
        <mc:AlternateContent xmlns:mc="http://schemas.openxmlformats.org/markup-compatibility/2006">
          <mc:Choice Requires="x14">
            <control shapeId="4326" r:id="rId82" name="Option Button 230">
              <controlPr defaultSize="0" autoFill="0" autoLine="0" autoPict="0">
                <anchor moveWithCells="1">
                  <from>
                    <xdr:col>6</xdr:col>
                    <xdr:colOff>323850</xdr:colOff>
                    <xdr:row>16</xdr:row>
                    <xdr:rowOff>190500</xdr:rowOff>
                  </from>
                  <to>
                    <xdr:col>6</xdr:col>
                    <xdr:colOff>600075</xdr:colOff>
                    <xdr:row>16</xdr:row>
                    <xdr:rowOff>342900</xdr:rowOff>
                  </to>
                </anchor>
              </controlPr>
            </control>
          </mc:Choice>
        </mc:AlternateContent>
        <mc:AlternateContent xmlns:mc="http://schemas.openxmlformats.org/markup-compatibility/2006">
          <mc:Choice Requires="x14">
            <control shapeId="4327" r:id="rId83" name="Option Button 231">
              <controlPr defaultSize="0" autoFill="0" autoLine="0" autoPict="0">
                <anchor moveWithCells="1">
                  <from>
                    <xdr:col>7</xdr:col>
                    <xdr:colOff>333375</xdr:colOff>
                    <xdr:row>16</xdr:row>
                    <xdr:rowOff>190500</xdr:rowOff>
                  </from>
                  <to>
                    <xdr:col>7</xdr:col>
                    <xdr:colOff>609600</xdr:colOff>
                    <xdr:row>16</xdr:row>
                    <xdr:rowOff>342900</xdr:rowOff>
                  </to>
                </anchor>
              </controlPr>
            </control>
          </mc:Choice>
        </mc:AlternateContent>
        <mc:AlternateContent xmlns:mc="http://schemas.openxmlformats.org/markup-compatibility/2006">
          <mc:Choice Requires="x14">
            <control shapeId="4328" r:id="rId84" name="Option Button 232">
              <controlPr defaultSize="0" autoFill="0" autoLine="0" autoPict="0">
                <anchor moveWithCells="1">
                  <from>
                    <xdr:col>8</xdr:col>
                    <xdr:colOff>323850</xdr:colOff>
                    <xdr:row>16</xdr:row>
                    <xdr:rowOff>190500</xdr:rowOff>
                  </from>
                  <to>
                    <xdr:col>8</xdr:col>
                    <xdr:colOff>600075</xdr:colOff>
                    <xdr:row>16</xdr:row>
                    <xdr:rowOff>342900</xdr:rowOff>
                  </to>
                </anchor>
              </controlPr>
            </control>
          </mc:Choice>
        </mc:AlternateContent>
        <mc:AlternateContent xmlns:mc="http://schemas.openxmlformats.org/markup-compatibility/2006">
          <mc:Choice Requires="x14">
            <control shapeId="4329" r:id="rId85" name="Option Button 233">
              <controlPr defaultSize="0" autoFill="0" autoLine="0" autoPict="0">
                <anchor moveWithCells="1">
                  <from>
                    <xdr:col>3</xdr:col>
                    <xdr:colOff>323850</xdr:colOff>
                    <xdr:row>17</xdr:row>
                    <xdr:rowOff>104775</xdr:rowOff>
                  </from>
                  <to>
                    <xdr:col>3</xdr:col>
                    <xdr:colOff>600075</xdr:colOff>
                    <xdr:row>17</xdr:row>
                    <xdr:rowOff>257175</xdr:rowOff>
                  </to>
                </anchor>
              </controlPr>
            </control>
          </mc:Choice>
        </mc:AlternateContent>
        <mc:AlternateContent xmlns:mc="http://schemas.openxmlformats.org/markup-compatibility/2006">
          <mc:Choice Requires="x14">
            <control shapeId="4330" r:id="rId86" name="Option Button 234">
              <controlPr defaultSize="0" autoFill="0" autoLine="0" autoPict="0">
                <anchor moveWithCells="1">
                  <from>
                    <xdr:col>4</xdr:col>
                    <xdr:colOff>304800</xdr:colOff>
                    <xdr:row>17</xdr:row>
                    <xdr:rowOff>104775</xdr:rowOff>
                  </from>
                  <to>
                    <xdr:col>4</xdr:col>
                    <xdr:colOff>581025</xdr:colOff>
                    <xdr:row>17</xdr:row>
                    <xdr:rowOff>257175</xdr:rowOff>
                  </to>
                </anchor>
              </controlPr>
            </control>
          </mc:Choice>
        </mc:AlternateContent>
        <mc:AlternateContent xmlns:mc="http://schemas.openxmlformats.org/markup-compatibility/2006">
          <mc:Choice Requires="x14">
            <control shapeId="4331" r:id="rId87" name="Option Button 235">
              <controlPr defaultSize="0" autoFill="0" autoLine="0" autoPict="0">
                <anchor moveWithCells="1">
                  <from>
                    <xdr:col>5</xdr:col>
                    <xdr:colOff>333375</xdr:colOff>
                    <xdr:row>17</xdr:row>
                    <xdr:rowOff>104775</xdr:rowOff>
                  </from>
                  <to>
                    <xdr:col>5</xdr:col>
                    <xdr:colOff>609600</xdr:colOff>
                    <xdr:row>17</xdr:row>
                    <xdr:rowOff>257175</xdr:rowOff>
                  </to>
                </anchor>
              </controlPr>
            </control>
          </mc:Choice>
        </mc:AlternateContent>
        <mc:AlternateContent xmlns:mc="http://schemas.openxmlformats.org/markup-compatibility/2006">
          <mc:Choice Requires="x14">
            <control shapeId="4332" r:id="rId88" name="Option Button 236">
              <controlPr defaultSize="0" autoFill="0" autoLine="0" autoPict="0">
                <anchor moveWithCells="1">
                  <from>
                    <xdr:col>6</xdr:col>
                    <xdr:colOff>323850</xdr:colOff>
                    <xdr:row>17</xdr:row>
                    <xdr:rowOff>104775</xdr:rowOff>
                  </from>
                  <to>
                    <xdr:col>6</xdr:col>
                    <xdr:colOff>600075</xdr:colOff>
                    <xdr:row>17</xdr:row>
                    <xdr:rowOff>257175</xdr:rowOff>
                  </to>
                </anchor>
              </controlPr>
            </control>
          </mc:Choice>
        </mc:AlternateContent>
        <mc:AlternateContent xmlns:mc="http://schemas.openxmlformats.org/markup-compatibility/2006">
          <mc:Choice Requires="x14">
            <control shapeId="4333" r:id="rId89" name="Option Button 237">
              <controlPr defaultSize="0" autoFill="0" autoLine="0" autoPict="0">
                <anchor moveWithCells="1">
                  <from>
                    <xdr:col>7</xdr:col>
                    <xdr:colOff>333375</xdr:colOff>
                    <xdr:row>17</xdr:row>
                    <xdr:rowOff>104775</xdr:rowOff>
                  </from>
                  <to>
                    <xdr:col>7</xdr:col>
                    <xdr:colOff>609600</xdr:colOff>
                    <xdr:row>17</xdr:row>
                    <xdr:rowOff>257175</xdr:rowOff>
                  </to>
                </anchor>
              </controlPr>
            </control>
          </mc:Choice>
        </mc:AlternateContent>
        <mc:AlternateContent xmlns:mc="http://schemas.openxmlformats.org/markup-compatibility/2006">
          <mc:Choice Requires="x14">
            <control shapeId="4334" r:id="rId90" name="Option Button 238">
              <controlPr defaultSize="0" autoFill="0" autoLine="0" autoPict="0">
                <anchor moveWithCells="1">
                  <from>
                    <xdr:col>8</xdr:col>
                    <xdr:colOff>323850</xdr:colOff>
                    <xdr:row>17</xdr:row>
                    <xdr:rowOff>104775</xdr:rowOff>
                  </from>
                  <to>
                    <xdr:col>8</xdr:col>
                    <xdr:colOff>600075</xdr:colOff>
                    <xdr:row>17</xdr:row>
                    <xdr:rowOff>257175</xdr:rowOff>
                  </to>
                </anchor>
              </controlPr>
            </control>
          </mc:Choice>
        </mc:AlternateContent>
        <mc:AlternateContent xmlns:mc="http://schemas.openxmlformats.org/markup-compatibility/2006">
          <mc:Choice Requires="x14">
            <control shapeId="4335" r:id="rId91" name="Option Button 239">
              <controlPr defaultSize="0" autoFill="0" autoLine="0" autoPict="0">
                <anchor moveWithCells="1">
                  <from>
                    <xdr:col>3</xdr:col>
                    <xdr:colOff>323850</xdr:colOff>
                    <xdr:row>18</xdr:row>
                    <xdr:rowOff>104775</xdr:rowOff>
                  </from>
                  <to>
                    <xdr:col>3</xdr:col>
                    <xdr:colOff>600075</xdr:colOff>
                    <xdr:row>18</xdr:row>
                    <xdr:rowOff>257175</xdr:rowOff>
                  </to>
                </anchor>
              </controlPr>
            </control>
          </mc:Choice>
        </mc:AlternateContent>
        <mc:AlternateContent xmlns:mc="http://schemas.openxmlformats.org/markup-compatibility/2006">
          <mc:Choice Requires="x14">
            <control shapeId="4336" r:id="rId92" name="Option Button 240">
              <controlPr defaultSize="0" autoFill="0" autoLine="0" autoPict="0">
                <anchor moveWithCells="1">
                  <from>
                    <xdr:col>4</xdr:col>
                    <xdr:colOff>304800</xdr:colOff>
                    <xdr:row>18</xdr:row>
                    <xdr:rowOff>104775</xdr:rowOff>
                  </from>
                  <to>
                    <xdr:col>4</xdr:col>
                    <xdr:colOff>581025</xdr:colOff>
                    <xdr:row>18</xdr:row>
                    <xdr:rowOff>257175</xdr:rowOff>
                  </to>
                </anchor>
              </controlPr>
            </control>
          </mc:Choice>
        </mc:AlternateContent>
        <mc:AlternateContent xmlns:mc="http://schemas.openxmlformats.org/markup-compatibility/2006">
          <mc:Choice Requires="x14">
            <control shapeId="4337" r:id="rId93" name="Option Button 241">
              <controlPr defaultSize="0" autoFill="0" autoLine="0" autoPict="0">
                <anchor moveWithCells="1">
                  <from>
                    <xdr:col>5</xdr:col>
                    <xdr:colOff>333375</xdr:colOff>
                    <xdr:row>18</xdr:row>
                    <xdr:rowOff>104775</xdr:rowOff>
                  </from>
                  <to>
                    <xdr:col>5</xdr:col>
                    <xdr:colOff>609600</xdr:colOff>
                    <xdr:row>18</xdr:row>
                    <xdr:rowOff>257175</xdr:rowOff>
                  </to>
                </anchor>
              </controlPr>
            </control>
          </mc:Choice>
        </mc:AlternateContent>
        <mc:AlternateContent xmlns:mc="http://schemas.openxmlformats.org/markup-compatibility/2006">
          <mc:Choice Requires="x14">
            <control shapeId="4338" r:id="rId94" name="Option Button 242">
              <controlPr defaultSize="0" autoFill="0" autoLine="0" autoPict="0">
                <anchor moveWithCells="1">
                  <from>
                    <xdr:col>6</xdr:col>
                    <xdr:colOff>323850</xdr:colOff>
                    <xdr:row>18</xdr:row>
                    <xdr:rowOff>104775</xdr:rowOff>
                  </from>
                  <to>
                    <xdr:col>6</xdr:col>
                    <xdr:colOff>600075</xdr:colOff>
                    <xdr:row>18</xdr:row>
                    <xdr:rowOff>257175</xdr:rowOff>
                  </to>
                </anchor>
              </controlPr>
            </control>
          </mc:Choice>
        </mc:AlternateContent>
        <mc:AlternateContent xmlns:mc="http://schemas.openxmlformats.org/markup-compatibility/2006">
          <mc:Choice Requires="x14">
            <control shapeId="4339" r:id="rId95" name="Option Button 243">
              <controlPr defaultSize="0" autoFill="0" autoLine="0" autoPict="0">
                <anchor moveWithCells="1">
                  <from>
                    <xdr:col>7</xdr:col>
                    <xdr:colOff>333375</xdr:colOff>
                    <xdr:row>18</xdr:row>
                    <xdr:rowOff>104775</xdr:rowOff>
                  </from>
                  <to>
                    <xdr:col>7</xdr:col>
                    <xdr:colOff>609600</xdr:colOff>
                    <xdr:row>18</xdr:row>
                    <xdr:rowOff>257175</xdr:rowOff>
                  </to>
                </anchor>
              </controlPr>
            </control>
          </mc:Choice>
        </mc:AlternateContent>
        <mc:AlternateContent xmlns:mc="http://schemas.openxmlformats.org/markup-compatibility/2006">
          <mc:Choice Requires="x14">
            <control shapeId="4340" r:id="rId96" name="Option Button 244">
              <controlPr defaultSize="0" autoFill="0" autoLine="0" autoPict="0">
                <anchor moveWithCells="1">
                  <from>
                    <xdr:col>8</xdr:col>
                    <xdr:colOff>323850</xdr:colOff>
                    <xdr:row>18</xdr:row>
                    <xdr:rowOff>104775</xdr:rowOff>
                  </from>
                  <to>
                    <xdr:col>8</xdr:col>
                    <xdr:colOff>600075</xdr:colOff>
                    <xdr:row>18</xdr:row>
                    <xdr:rowOff>257175</xdr:rowOff>
                  </to>
                </anchor>
              </controlPr>
            </control>
          </mc:Choice>
        </mc:AlternateContent>
        <mc:AlternateContent xmlns:mc="http://schemas.openxmlformats.org/markup-compatibility/2006">
          <mc:Choice Requires="x14">
            <control shapeId="4341" r:id="rId97" name="Option Button 245">
              <controlPr defaultSize="0" autoFill="0" autoLine="0" autoPict="0">
                <anchor moveWithCells="1">
                  <from>
                    <xdr:col>3</xdr:col>
                    <xdr:colOff>323850</xdr:colOff>
                    <xdr:row>19</xdr:row>
                    <xdr:rowOff>104775</xdr:rowOff>
                  </from>
                  <to>
                    <xdr:col>3</xdr:col>
                    <xdr:colOff>600075</xdr:colOff>
                    <xdr:row>19</xdr:row>
                    <xdr:rowOff>257175</xdr:rowOff>
                  </to>
                </anchor>
              </controlPr>
            </control>
          </mc:Choice>
        </mc:AlternateContent>
        <mc:AlternateContent xmlns:mc="http://schemas.openxmlformats.org/markup-compatibility/2006">
          <mc:Choice Requires="x14">
            <control shapeId="4342" r:id="rId98" name="Option Button 246">
              <controlPr defaultSize="0" autoFill="0" autoLine="0" autoPict="0">
                <anchor moveWithCells="1">
                  <from>
                    <xdr:col>4</xdr:col>
                    <xdr:colOff>304800</xdr:colOff>
                    <xdr:row>19</xdr:row>
                    <xdr:rowOff>104775</xdr:rowOff>
                  </from>
                  <to>
                    <xdr:col>4</xdr:col>
                    <xdr:colOff>581025</xdr:colOff>
                    <xdr:row>19</xdr:row>
                    <xdr:rowOff>257175</xdr:rowOff>
                  </to>
                </anchor>
              </controlPr>
            </control>
          </mc:Choice>
        </mc:AlternateContent>
        <mc:AlternateContent xmlns:mc="http://schemas.openxmlformats.org/markup-compatibility/2006">
          <mc:Choice Requires="x14">
            <control shapeId="4343" r:id="rId99" name="Option Button 247">
              <controlPr defaultSize="0" autoFill="0" autoLine="0" autoPict="0">
                <anchor moveWithCells="1">
                  <from>
                    <xdr:col>5</xdr:col>
                    <xdr:colOff>333375</xdr:colOff>
                    <xdr:row>19</xdr:row>
                    <xdr:rowOff>104775</xdr:rowOff>
                  </from>
                  <to>
                    <xdr:col>5</xdr:col>
                    <xdr:colOff>609600</xdr:colOff>
                    <xdr:row>19</xdr:row>
                    <xdr:rowOff>257175</xdr:rowOff>
                  </to>
                </anchor>
              </controlPr>
            </control>
          </mc:Choice>
        </mc:AlternateContent>
        <mc:AlternateContent xmlns:mc="http://schemas.openxmlformats.org/markup-compatibility/2006">
          <mc:Choice Requires="x14">
            <control shapeId="4344" r:id="rId100" name="Option Button 248">
              <controlPr defaultSize="0" autoFill="0" autoLine="0" autoPict="0">
                <anchor moveWithCells="1">
                  <from>
                    <xdr:col>6</xdr:col>
                    <xdr:colOff>323850</xdr:colOff>
                    <xdr:row>19</xdr:row>
                    <xdr:rowOff>104775</xdr:rowOff>
                  </from>
                  <to>
                    <xdr:col>6</xdr:col>
                    <xdr:colOff>600075</xdr:colOff>
                    <xdr:row>19</xdr:row>
                    <xdr:rowOff>257175</xdr:rowOff>
                  </to>
                </anchor>
              </controlPr>
            </control>
          </mc:Choice>
        </mc:AlternateContent>
        <mc:AlternateContent xmlns:mc="http://schemas.openxmlformats.org/markup-compatibility/2006">
          <mc:Choice Requires="x14">
            <control shapeId="4345" r:id="rId101" name="Option Button 249">
              <controlPr defaultSize="0" autoFill="0" autoLine="0" autoPict="0">
                <anchor moveWithCells="1">
                  <from>
                    <xdr:col>7</xdr:col>
                    <xdr:colOff>333375</xdr:colOff>
                    <xdr:row>19</xdr:row>
                    <xdr:rowOff>104775</xdr:rowOff>
                  </from>
                  <to>
                    <xdr:col>7</xdr:col>
                    <xdr:colOff>609600</xdr:colOff>
                    <xdr:row>19</xdr:row>
                    <xdr:rowOff>257175</xdr:rowOff>
                  </to>
                </anchor>
              </controlPr>
            </control>
          </mc:Choice>
        </mc:AlternateContent>
        <mc:AlternateContent xmlns:mc="http://schemas.openxmlformats.org/markup-compatibility/2006">
          <mc:Choice Requires="x14">
            <control shapeId="4346" r:id="rId102" name="Option Button 250">
              <controlPr defaultSize="0" autoFill="0" autoLine="0" autoPict="0">
                <anchor moveWithCells="1">
                  <from>
                    <xdr:col>8</xdr:col>
                    <xdr:colOff>323850</xdr:colOff>
                    <xdr:row>19</xdr:row>
                    <xdr:rowOff>104775</xdr:rowOff>
                  </from>
                  <to>
                    <xdr:col>8</xdr:col>
                    <xdr:colOff>600075</xdr:colOff>
                    <xdr:row>19</xdr:row>
                    <xdr:rowOff>257175</xdr:rowOff>
                  </to>
                </anchor>
              </controlPr>
            </control>
          </mc:Choice>
        </mc:AlternateContent>
        <mc:AlternateContent xmlns:mc="http://schemas.openxmlformats.org/markup-compatibility/2006">
          <mc:Choice Requires="x14">
            <control shapeId="4347" r:id="rId103" name="Group Box 251">
              <controlPr defaultSize="0" autoFill="0" autoPict="0">
                <anchor moveWithCells="1">
                  <from>
                    <xdr:col>3</xdr:col>
                    <xdr:colOff>95250</xdr:colOff>
                    <xdr:row>13</xdr:row>
                    <xdr:rowOff>9525</xdr:rowOff>
                  </from>
                  <to>
                    <xdr:col>8</xdr:col>
                    <xdr:colOff>733425</xdr:colOff>
                    <xdr:row>14</xdr:row>
                    <xdr:rowOff>47625</xdr:rowOff>
                  </to>
                </anchor>
              </controlPr>
            </control>
          </mc:Choice>
        </mc:AlternateContent>
        <mc:AlternateContent xmlns:mc="http://schemas.openxmlformats.org/markup-compatibility/2006">
          <mc:Choice Requires="x14">
            <control shapeId="4348" r:id="rId104" name="Group Box 252">
              <controlPr defaultSize="0" autoFill="0" autoPict="0">
                <anchor moveWithCells="1">
                  <from>
                    <xdr:col>3</xdr:col>
                    <xdr:colOff>95250</xdr:colOff>
                    <xdr:row>14</xdr:row>
                    <xdr:rowOff>28575</xdr:rowOff>
                  </from>
                  <to>
                    <xdr:col>8</xdr:col>
                    <xdr:colOff>752475</xdr:colOff>
                    <xdr:row>14</xdr:row>
                    <xdr:rowOff>342900</xdr:rowOff>
                  </to>
                </anchor>
              </controlPr>
            </control>
          </mc:Choice>
        </mc:AlternateContent>
        <mc:AlternateContent xmlns:mc="http://schemas.openxmlformats.org/markup-compatibility/2006">
          <mc:Choice Requires="x14">
            <control shapeId="4349" r:id="rId105" name="Group Box 253">
              <controlPr defaultSize="0" autoFill="0" autoPict="0">
                <anchor moveWithCells="1">
                  <from>
                    <xdr:col>3</xdr:col>
                    <xdr:colOff>57150</xdr:colOff>
                    <xdr:row>16</xdr:row>
                    <xdr:rowOff>38100</xdr:rowOff>
                  </from>
                  <to>
                    <xdr:col>8</xdr:col>
                    <xdr:colOff>733425</xdr:colOff>
                    <xdr:row>16</xdr:row>
                    <xdr:rowOff>542925</xdr:rowOff>
                  </to>
                </anchor>
              </controlPr>
            </control>
          </mc:Choice>
        </mc:AlternateContent>
        <mc:AlternateContent xmlns:mc="http://schemas.openxmlformats.org/markup-compatibility/2006">
          <mc:Choice Requires="x14">
            <control shapeId="4350" r:id="rId106" name="Group Box 254">
              <controlPr defaultSize="0" autoFill="0" autoPict="0">
                <anchor moveWithCells="1">
                  <from>
                    <xdr:col>3</xdr:col>
                    <xdr:colOff>66675</xdr:colOff>
                    <xdr:row>17</xdr:row>
                    <xdr:rowOff>9525</xdr:rowOff>
                  </from>
                  <to>
                    <xdr:col>8</xdr:col>
                    <xdr:colOff>733425</xdr:colOff>
                    <xdr:row>17</xdr:row>
                    <xdr:rowOff>323850</xdr:rowOff>
                  </to>
                </anchor>
              </controlPr>
            </control>
          </mc:Choice>
        </mc:AlternateContent>
        <mc:AlternateContent xmlns:mc="http://schemas.openxmlformats.org/markup-compatibility/2006">
          <mc:Choice Requires="x14">
            <control shapeId="4351" r:id="rId107" name="Group Box 255">
              <controlPr defaultSize="0" autoFill="0" autoPict="0">
                <anchor moveWithCells="1">
                  <from>
                    <xdr:col>3</xdr:col>
                    <xdr:colOff>76200</xdr:colOff>
                    <xdr:row>18</xdr:row>
                    <xdr:rowOff>28575</xdr:rowOff>
                  </from>
                  <to>
                    <xdr:col>8</xdr:col>
                    <xdr:colOff>704850</xdr:colOff>
                    <xdr:row>18</xdr:row>
                    <xdr:rowOff>371475</xdr:rowOff>
                  </to>
                </anchor>
              </controlPr>
            </control>
          </mc:Choice>
        </mc:AlternateContent>
        <mc:AlternateContent xmlns:mc="http://schemas.openxmlformats.org/markup-compatibility/2006">
          <mc:Choice Requires="x14">
            <control shapeId="4352" r:id="rId108" name="Group Box 256">
              <controlPr defaultSize="0" autoFill="0" autoPict="0">
                <anchor moveWithCells="1">
                  <from>
                    <xdr:col>3</xdr:col>
                    <xdr:colOff>66675</xdr:colOff>
                    <xdr:row>19</xdr:row>
                    <xdr:rowOff>28575</xdr:rowOff>
                  </from>
                  <to>
                    <xdr:col>8</xdr:col>
                    <xdr:colOff>771525</xdr:colOff>
                    <xdr:row>19</xdr:row>
                    <xdr:rowOff>352425</xdr:rowOff>
                  </to>
                </anchor>
              </controlPr>
            </control>
          </mc:Choice>
        </mc:AlternateContent>
        <mc:AlternateContent xmlns:mc="http://schemas.openxmlformats.org/markup-compatibility/2006">
          <mc:Choice Requires="x14">
            <control shapeId="4359" r:id="rId109" name="Option Button 263">
              <controlPr defaultSize="0" autoFill="0" autoLine="0" autoPict="0">
                <anchor moveWithCells="1">
                  <from>
                    <xdr:col>3</xdr:col>
                    <xdr:colOff>323850</xdr:colOff>
                    <xdr:row>20</xdr:row>
                    <xdr:rowOff>104775</xdr:rowOff>
                  </from>
                  <to>
                    <xdr:col>3</xdr:col>
                    <xdr:colOff>600075</xdr:colOff>
                    <xdr:row>20</xdr:row>
                    <xdr:rowOff>257175</xdr:rowOff>
                  </to>
                </anchor>
              </controlPr>
            </control>
          </mc:Choice>
        </mc:AlternateContent>
        <mc:AlternateContent xmlns:mc="http://schemas.openxmlformats.org/markup-compatibility/2006">
          <mc:Choice Requires="x14">
            <control shapeId="4360" r:id="rId110" name="Option Button 264">
              <controlPr defaultSize="0" autoFill="0" autoLine="0" autoPict="0">
                <anchor moveWithCells="1">
                  <from>
                    <xdr:col>4</xdr:col>
                    <xdr:colOff>304800</xdr:colOff>
                    <xdr:row>20</xdr:row>
                    <xdr:rowOff>104775</xdr:rowOff>
                  </from>
                  <to>
                    <xdr:col>4</xdr:col>
                    <xdr:colOff>581025</xdr:colOff>
                    <xdr:row>20</xdr:row>
                    <xdr:rowOff>257175</xdr:rowOff>
                  </to>
                </anchor>
              </controlPr>
            </control>
          </mc:Choice>
        </mc:AlternateContent>
        <mc:AlternateContent xmlns:mc="http://schemas.openxmlformats.org/markup-compatibility/2006">
          <mc:Choice Requires="x14">
            <control shapeId="4361" r:id="rId111" name="Option Button 265">
              <controlPr defaultSize="0" autoFill="0" autoLine="0" autoPict="0">
                <anchor moveWithCells="1">
                  <from>
                    <xdr:col>5</xdr:col>
                    <xdr:colOff>333375</xdr:colOff>
                    <xdr:row>20</xdr:row>
                    <xdr:rowOff>104775</xdr:rowOff>
                  </from>
                  <to>
                    <xdr:col>5</xdr:col>
                    <xdr:colOff>609600</xdr:colOff>
                    <xdr:row>20</xdr:row>
                    <xdr:rowOff>257175</xdr:rowOff>
                  </to>
                </anchor>
              </controlPr>
            </control>
          </mc:Choice>
        </mc:AlternateContent>
        <mc:AlternateContent xmlns:mc="http://schemas.openxmlformats.org/markup-compatibility/2006">
          <mc:Choice Requires="x14">
            <control shapeId="4362" r:id="rId112" name="Option Button 266">
              <controlPr defaultSize="0" autoFill="0" autoLine="0" autoPict="0">
                <anchor moveWithCells="1">
                  <from>
                    <xdr:col>6</xdr:col>
                    <xdr:colOff>323850</xdr:colOff>
                    <xdr:row>20</xdr:row>
                    <xdr:rowOff>104775</xdr:rowOff>
                  </from>
                  <to>
                    <xdr:col>6</xdr:col>
                    <xdr:colOff>600075</xdr:colOff>
                    <xdr:row>20</xdr:row>
                    <xdr:rowOff>257175</xdr:rowOff>
                  </to>
                </anchor>
              </controlPr>
            </control>
          </mc:Choice>
        </mc:AlternateContent>
        <mc:AlternateContent xmlns:mc="http://schemas.openxmlformats.org/markup-compatibility/2006">
          <mc:Choice Requires="x14">
            <control shapeId="4363" r:id="rId113" name="Option Button 267">
              <controlPr defaultSize="0" autoFill="0" autoLine="0" autoPict="0">
                <anchor moveWithCells="1">
                  <from>
                    <xdr:col>7</xdr:col>
                    <xdr:colOff>333375</xdr:colOff>
                    <xdr:row>20</xdr:row>
                    <xdr:rowOff>104775</xdr:rowOff>
                  </from>
                  <to>
                    <xdr:col>7</xdr:col>
                    <xdr:colOff>609600</xdr:colOff>
                    <xdr:row>20</xdr:row>
                    <xdr:rowOff>257175</xdr:rowOff>
                  </to>
                </anchor>
              </controlPr>
            </control>
          </mc:Choice>
        </mc:AlternateContent>
        <mc:AlternateContent xmlns:mc="http://schemas.openxmlformats.org/markup-compatibility/2006">
          <mc:Choice Requires="x14">
            <control shapeId="4364" r:id="rId114" name="Option Button 268">
              <controlPr defaultSize="0" autoFill="0" autoLine="0" autoPict="0">
                <anchor moveWithCells="1">
                  <from>
                    <xdr:col>8</xdr:col>
                    <xdr:colOff>323850</xdr:colOff>
                    <xdr:row>20</xdr:row>
                    <xdr:rowOff>104775</xdr:rowOff>
                  </from>
                  <to>
                    <xdr:col>8</xdr:col>
                    <xdr:colOff>600075</xdr:colOff>
                    <xdr:row>20</xdr:row>
                    <xdr:rowOff>257175</xdr:rowOff>
                  </to>
                </anchor>
              </controlPr>
            </control>
          </mc:Choice>
        </mc:AlternateContent>
        <mc:AlternateContent xmlns:mc="http://schemas.openxmlformats.org/markup-compatibility/2006">
          <mc:Choice Requires="x14">
            <control shapeId="4365" r:id="rId115" name="Option Button 269">
              <controlPr defaultSize="0" autoFill="0" autoLine="0" autoPict="0">
                <anchor moveWithCells="1">
                  <from>
                    <xdr:col>3</xdr:col>
                    <xdr:colOff>323850</xdr:colOff>
                    <xdr:row>21</xdr:row>
                    <xdr:rowOff>209550</xdr:rowOff>
                  </from>
                  <to>
                    <xdr:col>3</xdr:col>
                    <xdr:colOff>600075</xdr:colOff>
                    <xdr:row>21</xdr:row>
                    <xdr:rowOff>361950</xdr:rowOff>
                  </to>
                </anchor>
              </controlPr>
            </control>
          </mc:Choice>
        </mc:AlternateContent>
        <mc:AlternateContent xmlns:mc="http://schemas.openxmlformats.org/markup-compatibility/2006">
          <mc:Choice Requires="x14">
            <control shapeId="4366" r:id="rId116" name="Option Button 270">
              <controlPr defaultSize="0" autoFill="0" autoLine="0" autoPict="0">
                <anchor moveWithCells="1">
                  <from>
                    <xdr:col>4</xdr:col>
                    <xdr:colOff>304800</xdr:colOff>
                    <xdr:row>21</xdr:row>
                    <xdr:rowOff>209550</xdr:rowOff>
                  </from>
                  <to>
                    <xdr:col>4</xdr:col>
                    <xdr:colOff>581025</xdr:colOff>
                    <xdr:row>21</xdr:row>
                    <xdr:rowOff>361950</xdr:rowOff>
                  </to>
                </anchor>
              </controlPr>
            </control>
          </mc:Choice>
        </mc:AlternateContent>
        <mc:AlternateContent xmlns:mc="http://schemas.openxmlformats.org/markup-compatibility/2006">
          <mc:Choice Requires="x14">
            <control shapeId="4367" r:id="rId117" name="Option Button 271">
              <controlPr defaultSize="0" autoFill="0" autoLine="0" autoPict="0">
                <anchor moveWithCells="1">
                  <from>
                    <xdr:col>5</xdr:col>
                    <xdr:colOff>333375</xdr:colOff>
                    <xdr:row>21</xdr:row>
                    <xdr:rowOff>209550</xdr:rowOff>
                  </from>
                  <to>
                    <xdr:col>5</xdr:col>
                    <xdr:colOff>609600</xdr:colOff>
                    <xdr:row>21</xdr:row>
                    <xdr:rowOff>361950</xdr:rowOff>
                  </to>
                </anchor>
              </controlPr>
            </control>
          </mc:Choice>
        </mc:AlternateContent>
        <mc:AlternateContent xmlns:mc="http://schemas.openxmlformats.org/markup-compatibility/2006">
          <mc:Choice Requires="x14">
            <control shapeId="4368" r:id="rId118" name="Option Button 272">
              <controlPr defaultSize="0" autoFill="0" autoLine="0" autoPict="0">
                <anchor moveWithCells="1">
                  <from>
                    <xdr:col>6</xdr:col>
                    <xdr:colOff>323850</xdr:colOff>
                    <xdr:row>21</xdr:row>
                    <xdr:rowOff>209550</xdr:rowOff>
                  </from>
                  <to>
                    <xdr:col>6</xdr:col>
                    <xdr:colOff>600075</xdr:colOff>
                    <xdr:row>21</xdr:row>
                    <xdr:rowOff>361950</xdr:rowOff>
                  </to>
                </anchor>
              </controlPr>
            </control>
          </mc:Choice>
        </mc:AlternateContent>
        <mc:AlternateContent xmlns:mc="http://schemas.openxmlformats.org/markup-compatibility/2006">
          <mc:Choice Requires="x14">
            <control shapeId="4369" r:id="rId119" name="Option Button 273">
              <controlPr defaultSize="0" autoFill="0" autoLine="0" autoPict="0">
                <anchor moveWithCells="1">
                  <from>
                    <xdr:col>7</xdr:col>
                    <xdr:colOff>333375</xdr:colOff>
                    <xdr:row>21</xdr:row>
                    <xdr:rowOff>209550</xdr:rowOff>
                  </from>
                  <to>
                    <xdr:col>7</xdr:col>
                    <xdr:colOff>609600</xdr:colOff>
                    <xdr:row>21</xdr:row>
                    <xdr:rowOff>361950</xdr:rowOff>
                  </to>
                </anchor>
              </controlPr>
            </control>
          </mc:Choice>
        </mc:AlternateContent>
        <mc:AlternateContent xmlns:mc="http://schemas.openxmlformats.org/markup-compatibility/2006">
          <mc:Choice Requires="x14">
            <control shapeId="4370" r:id="rId120" name="Option Button 274">
              <controlPr defaultSize="0" autoFill="0" autoLine="0" autoPict="0">
                <anchor moveWithCells="1">
                  <from>
                    <xdr:col>8</xdr:col>
                    <xdr:colOff>323850</xdr:colOff>
                    <xdr:row>21</xdr:row>
                    <xdr:rowOff>209550</xdr:rowOff>
                  </from>
                  <to>
                    <xdr:col>8</xdr:col>
                    <xdr:colOff>600075</xdr:colOff>
                    <xdr:row>21</xdr:row>
                    <xdr:rowOff>361950</xdr:rowOff>
                  </to>
                </anchor>
              </controlPr>
            </control>
          </mc:Choice>
        </mc:AlternateContent>
        <mc:AlternateContent xmlns:mc="http://schemas.openxmlformats.org/markup-compatibility/2006">
          <mc:Choice Requires="x14">
            <control shapeId="4371" r:id="rId121" name="Option Button 275">
              <controlPr defaultSize="0" autoFill="0" autoLine="0" autoPict="0">
                <anchor moveWithCells="1">
                  <from>
                    <xdr:col>3</xdr:col>
                    <xdr:colOff>323850</xdr:colOff>
                    <xdr:row>22</xdr:row>
                    <xdr:rowOff>104775</xdr:rowOff>
                  </from>
                  <to>
                    <xdr:col>3</xdr:col>
                    <xdr:colOff>600075</xdr:colOff>
                    <xdr:row>22</xdr:row>
                    <xdr:rowOff>257175</xdr:rowOff>
                  </to>
                </anchor>
              </controlPr>
            </control>
          </mc:Choice>
        </mc:AlternateContent>
        <mc:AlternateContent xmlns:mc="http://schemas.openxmlformats.org/markup-compatibility/2006">
          <mc:Choice Requires="x14">
            <control shapeId="4372" r:id="rId122" name="Option Button 276">
              <controlPr defaultSize="0" autoFill="0" autoLine="0" autoPict="0">
                <anchor moveWithCells="1">
                  <from>
                    <xdr:col>4</xdr:col>
                    <xdr:colOff>304800</xdr:colOff>
                    <xdr:row>22</xdr:row>
                    <xdr:rowOff>104775</xdr:rowOff>
                  </from>
                  <to>
                    <xdr:col>4</xdr:col>
                    <xdr:colOff>581025</xdr:colOff>
                    <xdr:row>22</xdr:row>
                    <xdr:rowOff>257175</xdr:rowOff>
                  </to>
                </anchor>
              </controlPr>
            </control>
          </mc:Choice>
        </mc:AlternateContent>
        <mc:AlternateContent xmlns:mc="http://schemas.openxmlformats.org/markup-compatibility/2006">
          <mc:Choice Requires="x14">
            <control shapeId="4373" r:id="rId123" name="Option Button 277">
              <controlPr defaultSize="0" autoFill="0" autoLine="0" autoPict="0">
                <anchor moveWithCells="1">
                  <from>
                    <xdr:col>5</xdr:col>
                    <xdr:colOff>333375</xdr:colOff>
                    <xdr:row>22</xdr:row>
                    <xdr:rowOff>104775</xdr:rowOff>
                  </from>
                  <to>
                    <xdr:col>5</xdr:col>
                    <xdr:colOff>609600</xdr:colOff>
                    <xdr:row>22</xdr:row>
                    <xdr:rowOff>257175</xdr:rowOff>
                  </to>
                </anchor>
              </controlPr>
            </control>
          </mc:Choice>
        </mc:AlternateContent>
        <mc:AlternateContent xmlns:mc="http://schemas.openxmlformats.org/markup-compatibility/2006">
          <mc:Choice Requires="x14">
            <control shapeId="4374" r:id="rId124" name="Option Button 278">
              <controlPr defaultSize="0" autoFill="0" autoLine="0" autoPict="0">
                <anchor moveWithCells="1">
                  <from>
                    <xdr:col>6</xdr:col>
                    <xdr:colOff>323850</xdr:colOff>
                    <xdr:row>22</xdr:row>
                    <xdr:rowOff>104775</xdr:rowOff>
                  </from>
                  <to>
                    <xdr:col>6</xdr:col>
                    <xdr:colOff>600075</xdr:colOff>
                    <xdr:row>22</xdr:row>
                    <xdr:rowOff>257175</xdr:rowOff>
                  </to>
                </anchor>
              </controlPr>
            </control>
          </mc:Choice>
        </mc:AlternateContent>
        <mc:AlternateContent xmlns:mc="http://schemas.openxmlformats.org/markup-compatibility/2006">
          <mc:Choice Requires="x14">
            <control shapeId="4375" r:id="rId125" name="Option Button 279">
              <controlPr defaultSize="0" autoFill="0" autoLine="0" autoPict="0">
                <anchor moveWithCells="1">
                  <from>
                    <xdr:col>7</xdr:col>
                    <xdr:colOff>333375</xdr:colOff>
                    <xdr:row>22</xdr:row>
                    <xdr:rowOff>104775</xdr:rowOff>
                  </from>
                  <to>
                    <xdr:col>7</xdr:col>
                    <xdr:colOff>609600</xdr:colOff>
                    <xdr:row>22</xdr:row>
                    <xdr:rowOff>257175</xdr:rowOff>
                  </to>
                </anchor>
              </controlPr>
            </control>
          </mc:Choice>
        </mc:AlternateContent>
        <mc:AlternateContent xmlns:mc="http://schemas.openxmlformats.org/markup-compatibility/2006">
          <mc:Choice Requires="x14">
            <control shapeId="4376" r:id="rId126" name="Option Button 280">
              <controlPr defaultSize="0" autoFill="0" autoLine="0" autoPict="0">
                <anchor moveWithCells="1">
                  <from>
                    <xdr:col>8</xdr:col>
                    <xdr:colOff>323850</xdr:colOff>
                    <xdr:row>22</xdr:row>
                    <xdr:rowOff>104775</xdr:rowOff>
                  </from>
                  <to>
                    <xdr:col>8</xdr:col>
                    <xdr:colOff>600075</xdr:colOff>
                    <xdr:row>22</xdr:row>
                    <xdr:rowOff>257175</xdr:rowOff>
                  </to>
                </anchor>
              </controlPr>
            </control>
          </mc:Choice>
        </mc:AlternateContent>
        <mc:AlternateContent xmlns:mc="http://schemas.openxmlformats.org/markup-compatibility/2006">
          <mc:Choice Requires="x14">
            <control shapeId="4377" r:id="rId127" name="Option Button 281">
              <controlPr defaultSize="0" autoFill="0" autoLine="0" autoPict="0">
                <anchor moveWithCells="1">
                  <from>
                    <xdr:col>3</xdr:col>
                    <xdr:colOff>323850</xdr:colOff>
                    <xdr:row>23</xdr:row>
                    <xdr:rowOff>114300</xdr:rowOff>
                  </from>
                  <to>
                    <xdr:col>3</xdr:col>
                    <xdr:colOff>600075</xdr:colOff>
                    <xdr:row>23</xdr:row>
                    <xdr:rowOff>266700</xdr:rowOff>
                  </to>
                </anchor>
              </controlPr>
            </control>
          </mc:Choice>
        </mc:AlternateContent>
        <mc:AlternateContent xmlns:mc="http://schemas.openxmlformats.org/markup-compatibility/2006">
          <mc:Choice Requires="x14">
            <control shapeId="4378" r:id="rId128" name="Option Button 282">
              <controlPr defaultSize="0" autoFill="0" autoLine="0" autoPict="0">
                <anchor moveWithCells="1">
                  <from>
                    <xdr:col>4</xdr:col>
                    <xdr:colOff>304800</xdr:colOff>
                    <xdr:row>23</xdr:row>
                    <xdr:rowOff>114300</xdr:rowOff>
                  </from>
                  <to>
                    <xdr:col>4</xdr:col>
                    <xdr:colOff>581025</xdr:colOff>
                    <xdr:row>23</xdr:row>
                    <xdr:rowOff>266700</xdr:rowOff>
                  </to>
                </anchor>
              </controlPr>
            </control>
          </mc:Choice>
        </mc:AlternateContent>
        <mc:AlternateContent xmlns:mc="http://schemas.openxmlformats.org/markup-compatibility/2006">
          <mc:Choice Requires="x14">
            <control shapeId="4379" r:id="rId129" name="Option Button 283">
              <controlPr defaultSize="0" autoFill="0" autoLine="0" autoPict="0">
                <anchor moveWithCells="1">
                  <from>
                    <xdr:col>5</xdr:col>
                    <xdr:colOff>333375</xdr:colOff>
                    <xdr:row>23</xdr:row>
                    <xdr:rowOff>114300</xdr:rowOff>
                  </from>
                  <to>
                    <xdr:col>5</xdr:col>
                    <xdr:colOff>609600</xdr:colOff>
                    <xdr:row>23</xdr:row>
                    <xdr:rowOff>266700</xdr:rowOff>
                  </to>
                </anchor>
              </controlPr>
            </control>
          </mc:Choice>
        </mc:AlternateContent>
        <mc:AlternateContent xmlns:mc="http://schemas.openxmlformats.org/markup-compatibility/2006">
          <mc:Choice Requires="x14">
            <control shapeId="4380" r:id="rId130" name="Option Button 284">
              <controlPr defaultSize="0" autoFill="0" autoLine="0" autoPict="0">
                <anchor moveWithCells="1">
                  <from>
                    <xdr:col>6</xdr:col>
                    <xdr:colOff>323850</xdr:colOff>
                    <xdr:row>23</xdr:row>
                    <xdr:rowOff>114300</xdr:rowOff>
                  </from>
                  <to>
                    <xdr:col>6</xdr:col>
                    <xdr:colOff>600075</xdr:colOff>
                    <xdr:row>23</xdr:row>
                    <xdr:rowOff>266700</xdr:rowOff>
                  </to>
                </anchor>
              </controlPr>
            </control>
          </mc:Choice>
        </mc:AlternateContent>
        <mc:AlternateContent xmlns:mc="http://schemas.openxmlformats.org/markup-compatibility/2006">
          <mc:Choice Requires="x14">
            <control shapeId="4381" r:id="rId131" name="Option Button 285">
              <controlPr defaultSize="0" autoFill="0" autoLine="0" autoPict="0">
                <anchor moveWithCells="1">
                  <from>
                    <xdr:col>7</xdr:col>
                    <xdr:colOff>333375</xdr:colOff>
                    <xdr:row>23</xdr:row>
                    <xdr:rowOff>114300</xdr:rowOff>
                  </from>
                  <to>
                    <xdr:col>7</xdr:col>
                    <xdr:colOff>609600</xdr:colOff>
                    <xdr:row>23</xdr:row>
                    <xdr:rowOff>266700</xdr:rowOff>
                  </to>
                </anchor>
              </controlPr>
            </control>
          </mc:Choice>
        </mc:AlternateContent>
        <mc:AlternateContent xmlns:mc="http://schemas.openxmlformats.org/markup-compatibility/2006">
          <mc:Choice Requires="x14">
            <control shapeId="4382" r:id="rId132" name="Option Button 286">
              <controlPr defaultSize="0" autoFill="0" autoLine="0" autoPict="0">
                <anchor moveWithCells="1">
                  <from>
                    <xdr:col>8</xdr:col>
                    <xdr:colOff>323850</xdr:colOff>
                    <xdr:row>23</xdr:row>
                    <xdr:rowOff>114300</xdr:rowOff>
                  </from>
                  <to>
                    <xdr:col>8</xdr:col>
                    <xdr:colOff>600075</xdr:colOff>
                    <xdr:row>23</xdr:row>
                    <xdr:rowOff>266700</xdr:rowOff>
                  </to>
                </anchor>
              </controlPr>
            </control>
          </mc:Choice>
        </mc:AlternateContent>
        <mc:AlternateContent xmlns:mc="http://schemas.openxmlformats.org/markup-compatibility/2006">
          <mc:Choice Requires="x14">
            <control shapeId="4383" r:id="rId133" name="Option Button 287">
              <controlPr defaultSize="0" autoFill="0" autoLine="0" autoPict="0">
                <anchor moveWithCells="1">
                  <from>
                    <xdr:col>3</xdr:col>
                    <xdr:colOff>323850</xdr:colOff>
                    <xdr:row>24</xdr:row>
                    <xdr:rowOff>57150</xdr:rowOff>
                  </from>
                  <to>
                    <xdr:col>3</xdr:col>
                    <xdr:colOff>600075</xdr:colOff>
                    <xdr:row>24</xdr:row>
                    <xdr:rowOff>209550</xdr:rowOff>
                  </to>
                </anchor>
              </controlPr>
            </control>
          </mc:Choice>
        </mc:AlternateContent>
        <mc:AlternateContent xmlns:mc="http://schemas.openxmlformats.org/markup-compatibility/2006">
          <mc:Choice Requires="x14">
            <control shapeId="4384" r:id="rId134" name="Option Button 288">
              <controlPr defaultSize="0" autoFill="0" autoLine="0" autoPict="0">
                <anchor moveWithCells="1">
                  <from>
                    <xdr:col>4</xdr:col>
                    <xdr:colOff>304800</xdr:colOff>
                    <xdr:row>24</xdr:row>
                    <xdr:rowOff>57150</xdr:rowOff>
                  </from>
                  <to>
                    <xdr:col>4</xdr:col>
                    <xdr:colOff>581025</xdr:colOff>
                    <xdr:row>24</xdr:row>
                    <xdr:rowOff>209550</xdr:rowOff>
                  </to>
                </anchor>
              </controlPr>
            </control>
          </mc:Choice>
        </mc:AlternateContent>
        <mc:AlternateContent xmlns:mc="http://schemas.openxmlformats.org/markup-compatibility/2006">
          <mc:Choice Requires="x14">
            <control shapeId="4385" r:id="rId135" name="Option Button 289">
              <controlPr defaultSize="0" autoFill="0" autoLine="0" autoPict="0">
                <anchor moveWithCells="1">
                  <from>
                    <xdr:col>5</xdr:col>
                    <xdr:colOff>333375</xdr:colOff>
                    <xdr:row>24</xdr:row>
                    <xdr:rowOff>57150</xdr:rowOff>
                  </from>
                  <to>
                    <xdr:col>5</xdr:col>
                    <xdr:colOff>609600</xdr:colOff>
                    <xdr:row>24</xdr:row>
                    <xdr:rowOff>209550</xdr:rowOff>
                  </to>
                </anchor>
              </controlPr>
            </control>
          </mc:Choice>
        </mc:AlternateContent>
        <mc:AlternateContent xmlns:mc="http://schemas.openxmlformats.org/markup-compatibility/2006">
          <mc:Choice Requires="x14">
            <control shapeId="4386" r:id="rId136" name="Option Button 290">
              <controlPr defaultSize="0" autoFill="0" autoLine="0" autoPict="0">
                <anchor moveWithCells="1">
                  <from>
                    <xdr:col>6</xdr:col>
                    <xdr:colOff>323850</xdr:colOff>
                    <xdr:row>24</xdr:row>
                    <xdr:rowOff>57150</xdr:rowOff>
                  </from>
                  <to>
                    <xdr:col>6</xdr:col>
                    <xdr:colOff>600075</xdr:colOff>
                    <xdr:row>24</xdr:row>
                    <xdr:rowOff>209550</xdr:rowOff>
                  </to>
                </anchor>
              </controlPr>
            </control>
          </mc:Choice>
        </mc:AlternateContent>
        <mc:AlternateContent xmlns:mc="http://schemas.openxmlformats.org/markup-compatibility/2006">
          <mc:Choice Requires="x14">
            <control shapeId="4387" r:id="rId137" name="Option Button 291">
              <controlPr defaultSize="0" autoFill="0" autoLine="0" autoPict="0">
                <anchor moveWithCells="1">
                  <from>
                    <xdr:col>7</xdr:col>
                    <xdr:colOff>333375</xdr:colOff>
                    <xdr:row>24</xdr:row>
                    <xdr:rowOff>57150</xdr:rowOff>
                  </from>
                  <to>
                    <xdr:col>7</xdr:col>
                    <xdr:colOff>609600</xdr:colOff>
                    <xdr:row>24</xdr:row>
                    <xdr:rowOff>209550</xdr:rowOff>
                  </to>
                </anchor>
              </controlPr>
            </control>
          </mc:Choice>
        </mc:AlternateContent>
        <mc:AlternateContent xmlns:mc="http://schemas.openxmlformats.org/markup-compatibility/2006">
          <mc:Choice Requires="x14">
            <control shapeId="4388" r:id="rId138" name="Option Button 292">
              <controlPr defaultSize="0" autoFill="0" autoLine="0" autoPict="0">
                <anchor moveWithCells="1">
                  <from>
                    <xdr:col>8</xdr:col>
                    <xdr:colOff>323850</xdr:colOff>
                    <xdr:row>24</xdr:row>
                    <xdr:rowOff>57150</xdr:rowOff>
                  </from>
                  <to>
                    <xdr:col>8</xdr:col>
                    <xdr:colOff>600075</xdr:colOff>
                    <xdr:row>24</xdr:row>
                    <xdr:rowOff>209550</xdr:rowOff>
                  </to>
                </anchor>
              </controlPr>
            </control>
          </mc:Choice>
        </mc:AlternateContent>
        <mc:AlternateContent xmlns:mc="http://schemas.openxmlformats.org/markup-compatibility/2006">
          <mc:Choice Requires="x14">
            <control shapeId="4389" r:id="rId139" name="Group Box 293">
              <controlPr defaultSize="0" autoFill="0" autoPict="0">
                <anchor moveWithCells="1">
                  <from>
                    <xdr:col>3</xdr:col>
                    <xdr:colOff>76200</xdr:colOff>
                    <xdr:row>20</xdr:row>
                    <xdr:rowOff>28575</xdr:rowOff>
                  </from>
                  <to>
                    <xdr:col>8</xdr:col>
                    <xdr:colOff>752475</xdr:colOff>
                    <xdr:row>20</xdr:row>
                    <xdr:rowOff>361950</xdr:rowOff>
                  </to>
                </anchor>
              </controlPr>
            </control>
          </mc:Choice>
        </mc:AlternateContent>
        <mc:AlternateContent xmlns:mc="http://schemas.openxmlformats.org/markup-compatibility/2006">
          <mc:Choice Requires="x14">
            <control shapeId="4390" r:id="rId140" name="Group Box 294">
              <controlPr defaultSize="0" autoFill="0" autoPict="0">
                <anchor moveWithCells="1">
                  <from>
                    <xdr:col>3</xdr:col>
                    <xdr:colOff>76200</xdr:colOff>
                    <xdr:row>21</xdr:row>
                    <xdr:rowOff>28575</xdr:rowOff>
                  </from>
                  <to>
                    <xdr:col>8</xdr:col>
                    <xdr:colOff>771525</xdr:colOff>
                    <xdr:row>21</xdr:row>
                    <xdr:rowOff>561975</xdr:rowOff>
                  </to>
                </anchor>
              </controlPr>
            </control>
          </mc:Choice>
        </mc:AlternateContent>
        <mc:AlternateContent xmlns:mc="http://schemas.openxmlformats.org/markup-compatibility/2006">
          <mc:Choice Requires="x14">
            <control shapeId="4391" r:id="rId141" name="Group Box 295">
              <controlPr defaultSize="0" autoFill="0" autoPict="0">
                <anchor moveWithCells="1">
                  <from>
                    <xdr:col>3</xdr:col>
                    <xdr:colOff>76200</xdr:colOff>
                    <xdr:row>22</xdr:row>
                    <xdr:rowOff>19050</xdr:rowOff>
                  </from>
                  <to>
                    <xdr:col>8</xdr:col>
                    <xdr:colOff>781050</xdr:colOff>
                    <xdr:row>22</xdr:row>
                    <xdr:rowOff>342900</xdr:rowOff>
                  </to>
                </anchor>
              </controlPr>
            </control>
          </mc:Choice>
        </mc:AlternateContent>
        <mc:AlternateContent xmlns:mc="http://schemas.openxmlformats.org/markup-compatibility/2006">
          <mc:Choice Requires="x14">
            <control shapeId="4392" r:id="rId142" name="Group Box 296">
              <controlPr defaultSize="0" autoFill="0" autoPict="0">
                <anchor moveWithCells="1">
                  <from>
                    <xdr:col>3</xdr:col>
                    <xdr:colOff>95250</xdr:colOff>
                    <xdr:row>23</xdr:row>
                    <xdr:rowOff>28575</xdr:rowOff>
                  </from>
                  <to>
                    <xdr:col>8</xdr:col>
                    <xdr:colOff>742950</xdr:colOff>
                    <xdr:row>23</xdr:row>
                    <xdr:rowOff>352425</xdr:rowOff>
                  </to>
                </anchor>
              </controlPr>
            </control>
          </mc:Choice>
        </mc:AlternateContent>
        <mc:AlternateContent xmlns:mc="http://schemas.openxmlformats.org/markup-compatibility/2006">
          <mc:Choice Requires="x14">
            <control shapeId="4393" r:id="rId143" name="Group Box 297">
              <controlPr defaultSize="0" autoFill="0" autoPict="0">
                <anchor moveWithCells="1">
                  <from>
                    <xdr:col>3</xdr:col>
                    <xdr:colOff>95250</xdr:colOff>
                    <xdr:row>24</xdr:row>
                    <xdr:rowOff>28575</xdr:rowOff>
                  </from>
                  <to>
                    <xdr:col>8</xdr:col>
                    <xdr:colOff>781050</xdr:colOff>
                    <xdr:row>25</xdr:row>
                    <xdr:rowOff>28575</xdr:rowOff>
                  </to>
                </anchor>
              </controlPr>
            </control>
          </mc:Choice>
        </mc:AlternateContent>
        <mc:AlternateContent xmlns:mc="http://schemas.openxmlformats.org/markup-compatibility/2006">
          <mc:Choice Requires="x14">
            <control shapeId="4394" r:id="rId144" name="Option Button 298">
              <controlPr defaultSize="0" autoFill="0" autoLine="0" autoPict="0">
                <anchor moveWithCells="1">
                  <from>
                    <xdr:col>3</xdr:col>
                    <xdr:colOff>323850</xdr:colOff>
                    <xdr:row>25</xdr:row>
                    <xdr:rowOff>133350</xdr:rowOff>
                  </from>
                  <to>
                    <xdr:col>3</xdr:col>
                    <xdr:colOff>600075</xdr:colOff>
                    <xdr:row>25</xdr:row>
                    <xdr:rowOff>285750</xdr:rowOff>
                  </to>
                </anchor>
              </controlPr>
            </control>
          </mc:Choice>
        </mc:AlternateContent>
        <mc:AlternateContent xmlns:mc="http://schemas.openxmlformats.org/markup-compatibility/2006">
          <mc:Choice Requires="x14">
            <control shapeId="4395" r:id="rId145" name="Option Button 299">
              <controlPr defaultSize="0" autoFill="0" autoLine="0" autoPict="0">
                <anchor moveWithCells="1">
                  <from>
                    <xdr:col>4</xdr:col>
                    <xdr:colOff>304800</xdr:colOff>
                    <xdr:row>25</xdr:row>
                    <xdr:rowOff>133350</xdr:rowOff>
                  </from>
                  <to>
                    <xdr:col>4</xdr:col>
                    <xdr:colOff>581025</xdr:colOff>
                    <xdr:row>25</xdr:row>
                    <xdr:rowOff>285750</xdr:rowOff>
                  </to>
                </anchor>
              </controlPr>
            </control>
          </mc:Choice>
        </mc:AlternateContent>
        <mc:AlternateContent xmlns:mc="http://schemas.openxmlformats.org/markup-compatibility/2006">
          <mc:Choice Requires="x14">
            <control shapeId="4396" r:id="rId146" name="Option Button 300">
              <controlPr defaultSize="0" autoFill="0" autoLine="0" autoPict="0">
                <anchor moveWithCells="1">
                  <from>
                    <xdr:col>5</xdr:col>
                    <xdr:colOff>333375</xdr:colOff>
                    <xdr:row>25</xdr:row>
                    <xdr:rowOff>133350</xdr:rowOff>
                  </from>
                  <to>
                    <xdr:col>5</xdr:col>
                    <xdr:colOff>609600</xdr:colOff>
                    <xdr:row>25</xdr:row>
                    <xdr:rowOff>285750</xdr:rowOff>
                  </to>
                </anchor>
              </controlPr>
            </control>
          </mc:Choice>
        </mc:AlternateContent>
        <mc:AlternateContent xmlns:mc="http://schemas.openxmlformats.org/markup-compatibility/2006">
          <mc:Choice Requires="x14">
            <control shapeId="4397" r:id="rId147" name="Option Button 301">
              <controlPr defaultSize="0" autoFill="0" autoLine="0" autoPict="0">
                <anchor moveWithCells="1">
                  <from>
                    <xdr:col>6</xdr:col>
                    <xdr:colOff>323850</xdr:colOff>
                    <xdr:row>25</xdr:row>
                    <xdr:rowOff>133350</xdr:rowOff>
                  </from>
                  <to>
                    <xdr:col>6</xdr:col>
                    <xdr:colOff>600075</xdr:colOff>
                    <xdr:row>25</xdr:row>
                    <xdr:rowOff>285750</xdr:rowOff>
                  </to>
                </anchor>
              </controlPr>
            </control>
          </mc:Choice>
        </mc:AlternateContent>
        <mc:AlternateContent xmlns:mc="http://schemas.openxmlformats.org/markup-compatibility/2006">
          <mc:Choice Requires="x14">
            <control shapeId="4398" r:id="rId148" name="Option Button 302">
              <controlPr defaultSize="0" autoFill="0" autoLine="0" autoPict="0">
                <anchor moveWithCells="1">
                  <from>
                    <xdr:col>7</xdr:col>
                    <xdr:colOff>333375</xdr:colOff>
                    <xdr:row>25</xdr:row>
                    <xdr:rowOff>133350</xdr:rowOff>
                  </from>
                  <to>
                    <xdr:col>7</xdr:col>
                    <xdr:colOff>609600</xdr:colOff>
                    <xdr:row>25</xdr:row>
                    <xdr:rowOff>285750</xdr:rowOff>
                  </to>
                </anchor>
              </controlPr>
            </control>
          </mc:Choice>
        </mc:AlternateContent>
        <mc:AlternateContent xmlns:mc="http://schemas.openxmlformats.org/markup-compatibility/2006">
          <mc:Choice Requires="x14">
            <control shapeId="4399" r:id="rId149" name="Option Button 303">
              <controlPr defaultSize="0" autoFill="0" autoLine="0" autoPict="0">
                <anchor moveWithCells="1">
                  <from>
                    <xdr:col>8</xdr:col>
                    <xdr:colOff>323850</xdr:colOff>
                    <xdr:row>25</xdr:row>
                    <xdr:rowOff>133350</xdr:rowOff>
                  </from>
                  <to>
                    <xdr:col>8</xdr:col>
                    <xdr:colOff>600075</xdr:colOff>
                    <xdr:row>25</xdr:row>
                    <xdr:rowOff>285750</xdr:rowOff>
                  </to>
                </anchor>
              </controlPr>
            </control>
          </mc:Choice>
        </mc:AlternateContent>
        <mc:AlternateContent xmlns:mc="http://schemas.openxmlformats.org/markup-compatibility/2006">
          <mc:Choice Requires="x14">
            <control shapeId="4406" r:id="rId150" name="Option Button 310">
              <controlPr defaultSize="0" autoFill="0" autoLine="0" autoPict="0">
                <anchor moveWithCells="1">
                  <from>
                    <xdr:col>3</xdr:col>
                    <xdr:colOff>323850</xdr:colOff>
                    <xdr:row>26</xdr:row>
                    <xdr:rowOff>123825</xdr:rowOff>
                  </from>
                  <to>
                    <xdr:col>3</xdr:col>
                    <xdr:colOff>600075</xdr:colOff>
                    <xdr:row>26</xdr:row>
                    <xdr:rowOff>276225</xdr:rowOff>
                  </to>
                </anchor>
              </controlPr>
            </control>
          </mc:Choice>
        </mc:AlternateContent>
        <mc:AlternateContent xmlns:mc="http://schemas.openxmlformats.org/markup-compatibility/2006">
          <mc:Choice Requires="x14">
            <control shapeId="4407" r:id="rId151" name="Option Button 311">
              <controlPr defaultSize="0" autoFill="0" autoLine="0" autoPict="0">
                <anchor moveWithCells="1">
                  <from>
                    <xdr:col>4</xdr:col>
                    <xdr:colOff>304800</xdr:colOff>
                    <xdr:row>26</xdr:row>
                    <xdr:rowOff>123825</xdr:rowOff>
                  </from>
                  <to>
                    <xdr:col>4</xdr:col>
                    <xdr:colOff>581025</xdr:colOff>
                    <xdr:row>26</xdr:row>
                    <xdr:rowOff>276225</xdr:rowOff>
                  </to>
                </anchor>
              </controlPr>
            </control>
          </mc:Choice>
        </mc:AlternateContent>
        <mc:AlternateContent xmlns:mc="http://schemas.openxmlformats.org/markup-compatibility/2006">
          <mc:Choice Requires="x14">
            <control shapeId="4408" r:id="rId152" name="Option Button 312">
              <controlPr defaultSize="0" autoFill="0" autoLine="0" autoPict="0">
                <anchor moveWithCells="1">
                  <from>
                    <xdr:col>5</xdr:col>
                    <xdr:colOff>333375</xdr:colOff>
                    <xdr:row>26</xdr:row>
                    <xdr:rowOff>123825</xdr:rowOff>
                  </from>
                  <to>
                    <xdr:col>5</xdr:col>
                    <xdr:colOff>609600</xdr:colOff>
                    <xdr:row>26</xdr:row>
                    <xdr:rowOff>276225</xdr:rowOff>
                  </to>
                </anchor>
              </controlPr>
            </control>
          </mc:Choice>
        </mc:AlternateContent>
        <mc:AlternateContent xmlns:mc="http://schemas.openxmlformats.org/markup-compatibility/2006">
          <mc:Choice Requires="x14">
            <control shapeId="4409" r:id="rId153" name="Option Button 313">
              <controlPr defaultSize="0" autoFill="0" autoLine="0" autoPict="0">
                <anchor moveWithCells="1">
                  <from>
                    <xdr:col>6</xdr:col>
                    <xdr:colOff>323850</xdr:colOff>
                    <xdr:row>26</xdr:row>
                    <xdr:rowOff>123825</xdr:rowOff>
                  </from>
                  <to>
                    <xdr:col>6</xdr:col>
                    <xdr:colOff>600075</xdr:colOff>
                    <xdr:row>26</xdr:row>
                    <xdr:rowOff>276225</xdr:rowOff>
                  </to>
                </anchor>
              </controlPr>
            </control>
          </mc:Choice>
        </mc:AlternateContent>
        <mc:AlternateContent xmlns:mc="http://schemas.openxmlformats.org/markup-compatibility/2006">
          <mc:Choice Requires="x14">
            <control shapeId="4410" r:id="rId154" name="Option Button 314">
              <controlPr defaultSize="0" autoFill="0" autoLine="0" autoPict="0">
                <anchor moveWithCells="1">
                  <from>
                    <xdr:col>7</xdr:col>
                    <xdr:colOff>333375</xdr:colOff>
                    <xdr:row>26</xdr:row>
                    <xdr:rowOff>123825</xdr:rowOff>
                  </from>
                  <to>
                    <xdr:col>7</xdr:col>
                    <xdr:colOff>609600</xdr:colOff>
                    <xdr:row>26</xdr:row>
                    <xdr:rowOff>276225</xdr:rowOff>
                  </to>
                </anchor>
              </controlPr>
            </control>
          </mc:Choice>
        </mc:AlternateContent>
        <mc:AlternateContent xmlns:mc="http://schemas.openxmlformats.org/markup-compatibility/2006">
          <mc:Choice Requires="x14">
            <control shapeId="4411" r:id="rId155" name="Option Button 315">
              <controlPr defaultSize="0" autoFill="0" autoLine="0" autoPict="0">
                <anchor moveWithCells="1">
                  <from>
                    <xdr:col>8</xdr:col>
                    <xdr:colOff>323850</xdr:colOff>
                    <xdr:row>26</xdr:row>
                    <xdr:rowOff>123825</xdr:rowOff>
                  </from>
                  <to>
                    <xdr:col>8</xdr:col>
                    <xdr:colOff>600075</xdr:colOff>
                    <xdr:row>26</xdr:row>
                    <xdr:rowOff>276225</xdr:rowOff>
                  </to>
                </anchor>
              </controlPr>
            </control>
          </mc:Choice>
        </mc:AlternateContent>
        <mc:AlternateContent xmlns:mc="http://schemas.openxmlformats.org/markup-compatibility/2006">
          <mc:Choice Requires="x14">
            <control shapeId="4412" r:id="rId156" name="Option Button 316">
              <controlPr defaultSize="0" autoFill="0" autoLine="0" autoPict="0">
                <anchor moveWithCells="1">
                  <from>
                    <xdr:col>3</xdr:col>
                    <xdr:colOff>323850</xdr:colOff>
                    <xdr:row>27</xdr:row>
                    <xdr:rowOff>38100</xdr:rowOff>
                  </from>
                  <to>
                    <xdr:col>3</xdr:col>
                    <xdr:colOff>600075</xdr:colOff>
                    <xdr:row>27</xdr:row>
                    <xdr:rowOff>190500</xdr:rowOff>
                  </to>
                </anchor>
              </controlPr>
            </control>
          </mc:Choice>
        </mc:AlternateContent>
        <mc:AlternateContent xmlns:mc="http://schemas.openxmlformats.org/markup-compatibility/2006">
          <mc:Choice Requires="x14">
            <control shapeId="4413" r:id="rId157" name="Option Button 317">
              <controlPr defaultSize="0" autoFill="0" autoLine="0" autoPict="0">
                <anchor moveWithCells="1">
                  <from>
                    <xdr:col>4</xdr:col>
                    <xdr:colOff>304800</xdr:colOff>
                    <xdr:row>27</xdr:row>
                    <xdr:rowOff>38100</xdr:rowOff>
                  </from>
                  <to>
                    <xdr:col>4</xdr:col>
                    <xdr:colOff>581025</xdr:colOff>
                    <xdr:row>27</xdr:row>
                    <xdr:rowOff>190500</xdr:rowOff>
                  </to>
                </anchor>
              </controlPr>
            </control>
          </mc:Choice>
        </mc:AlternateContent>
        <mc:AlternateContent xmlns:mc="http://schemas.openxmlformats.org/markup-compatibility/2006">
          <mc:Choice Requires="x14">
            <control shapeId="4414" r:id="rId158" name="Option Button 318">
              <controlPr defaultSize="0" autoFill="0" autoLine="0" autoPict="0">
                <anchor moveWithCells="1">
                  <from>
                    <xdr:col>5</xdr:col>
                    <xdr:colOff>333375</xdr:colOff>
                    <xdr:row>27</xdr:row>
                    <xdr:rowOff>38100</xdr:rowOff>
                  </from>
                  <to>
                    <xdr:col>5</xdr:col>
                    <xdr:colOff>609600</xdr:colOff>
                    <xdr:row>27</xdr:row>
                    <xdr:rowOff>190500</xdr:rowOff>
                  </to>
                </anchor>
              </controlPr>
            </control>
          </mc:Choice>
        </mc:AlternateContent>
        <mc:AlternateContent xmlns:mc="http://schemas.openxmlformats.org/markup-compatibility/2006">
          <mc:Choice Requires="x14">
            <control shapeId="4415" r:id="rId159" name="Option Button 319">
              <controlPr defaultSize="0" autoFill="0" autoLine="0" autoPict="0">
                <anchor moveWithCells="1">
                  <from>
                    <xdr:col>6</xdr:col>
                    <xdr:colOff>323850</xdr:colOff>
                    <xdr:row>27</xdr:row>
                    <xdr:rowOff>38100</xdr:rowOff>
                  </from>
                  <to>
                    <xdr:col>6</xdr:col>
                    <xdr:colOff>600075</xdr:colOff>
                    <xdr:row>27</xdr:row>
                    <xdr:rowOff>190500</xdr:rowOff>
                  </to>
                </anchor>
              </controlPr>
            </control>
          </mc:Choice>
        </mc:AlternateContent>
        <mc:AlternateContent xmlns:mc="http://schemas.openxmlformats.org/markup-compatibility/2006">
          <mc:Choice Requires="x14">
            <control shapeId="4416" r:id="rId160" name="Option Button 320">
              <controlPr defaultSize="0" autoFill="0" autoLine="0" autoPict="0">
                <anchor moveWithCells="1">
                  <from>
                    <xdr:col>7</xdr:col>
                    <xdr:colOff>333375</xdr:colOff>
                    <xdr:row>27</xdr:row>
                    <xdr:rowOff>38100</xdr:rowOff>
                  </from>
                  <to>
                    <xdr:col>7</xdr:col>
                    <xdr:colOff>609600</xdr:colOff>
                    <xdr:row>27</xdr:row>
                    <xdr:rowOff>190500</xdr:rowOff>
                  </to>
                </anchor>
              </controlPr>
            </control>
          </mc:Choice>
        </mc:AlternateContent>
        <mc:AlternateContent xmlns:mc="http://schemas.openxmlformats.org/markup-compatibility/2006">
          <mc:Choice Requires="x14">
            <control shapeId="4417" r:id="rId161" name="Option Button 321">
              <controlPr defaultSize="0" autoFill="0" autoLine="0" autoPict="0">
                <anchor moveWithCells="1">
                  <from>
                    <xdr:col>8</xdr:col>
                    <xdr:colOff>323850</xdr:colOff>
                    <xdr:row>27</xdr:row>
                    <xdr:rowOff>38100</xdr:rowOff>
                  </from>
                  <to>
                    <xdr:col>8</xdr:col>
                    <xdr:colOff>600075</xdr:colOff>
                    <xdr:row>27</xdr:row>
                    <xdr:rowOff>190500</xdr:rowOff>
                  </to>
                </anchor>
              </controlPr>
            </control>
          </mc:Choice>
        </mc:AlternateContent>
        <mc:AlternateContent xmlns:mc="http://schemas.openxmlformats.org/markup-compatibility/2006">
          <mc:Choice Requires="x14">
            <control shapeId="4418" r:id="rId162" name="Option Button 322">
              <controlPr defaultSize="0" autoFill="0" autoLine="0" autoPict="0">
                <anchor moveWithCells="1">
                  <from>
                    <xdr:col>3</xdr:col>
                    <xdr:colOff>323850</xdr:colOff>
                    <xdr:row>28</xdr:row>
                    <xdr:rowOff>104775</xdr:rowOff>
                  </from>
                  <to>
                    <xdr:col>3</xdr:col>
                    <xdr:colOff>600075</xdr:colOff>
                    <xdr:row>28</xdr:row>
                    <xdr:rowOff>257175</xdr:rowOff>
                  </to>
                </anchor>
              </controlPr>
            </control>
          </mc:Choice>
        </mc:AlternateContent>
        <mc:AlternateContent xmlns:mc="http://schemas.openxmlformats.org/markup-compatibility/2006">
          <mc:Choice Requires="x14">
            <control shapeId="4419" r:id="rId163" name="Option Button 323">
              <controlPr defaultSize="0" autoFill="0" autoLine="0" autoPict="0">
                <anchor moveWithCells="1">
                  <from>
                    <xdr:col>4</xdr:col>
                    <xdr:colOff>304800</xdr:colOff>
                    <xdr:row>28</xdr:row>
                    <xdr:rowOff>104775</xdr:rowOff>
                  </from>
                  <to>
                    <xdr:col>4</xdr:col>
                    <xdr:colOff>581025</xdr:colOff>
                    <xdr:row>28</xdr:row>
                    <xdr:rowOff>257175</xdr:rowOff>
                  </to>
                </anchor>
              </controlPr>
            </control>
          </mc:Choice>
        </mc:AlternateContent>
        <mc:AlternateContent xmlns:mc="http://schemas.openxmlformats.org/markup-compatibility/2006">
          <mc:Choice Requires="x14">
            <control shapeId="4420" r:id="rId164" name="Option Button 324">
              <controlPr defaultSize="0" autoFill="0" autoLine="0" autoPict="0">
                <anchor moveWithCells="1">
                  <from>
                    <xdr:col>5</xdr:col>
                    <xdr:colOff>333375</xdr:colOff>
                    <xdr:row>28</xdr:row>
                    <xdr:rowOff>104775</xdr:rowOff>
                  </from>
                  <to>
                    <xdr:col>5</xdr:col>
                    <xdr:colOff>609600</xdr:colOff>
                    <xdr:row>28</xdr:row>
                    <xdr:rowOff>257175</xdr:rowOff>
                  </to>
                </anchor>
              </controlPr>
            </control>
          </mc:Choice>
        </mc:AlternateContent>
        <mc:AlternateContent xmlns:mc="http://schemas.openxmlformats.org/markup-compatibility/2006">
          <mc:Choice Requires="x14">
            <control shapeId="4421" r:id="rId165" name="Option Button 325">
              <controlPr defaultSize="0" autoFill="0" autoLine="0" autoPict="0">
                <anchor moveWithCells="1">
                  <from>
                    <xdr:col>6</xdr:col>
                    <xdr:colOff>323850</xdr:colOff>
                    <xdr:row>28</xdr:row>
                    <xdr:rowOff>104775</xdr:rowOff>
                  </from>
                  <to>
                    <xdr:col>6</xdr:col>
                    <xdr:colOff>600075</xdr:colOff>
                    <xdr:row>28</xdr:row>
                    <xdr:rowOff>257175</xdr:rowOff>
                  </to>
                </anchor>
              </controlPr>
            </control>
          </mc:Choice>
        </mc:AlternateContent>
        <mc:AlternateContent xmlns:mc="http://schemas.openxmlformats.org/markup-compatibility/2006">
          <mc:Choice Requires="x14">
            <control shapeId="4422" r:id="rId166" name="Option Button 326">
              <controlPr defaultSize="0" autoFill="0" autoLine="0" autoPict="0">
                <anchor moveWithCells="1">
                  <from>
                    <xdr:col>7</xdr:col>
                    <xdr:colOff>333375</xdr:colOff>
                    <xdr:row>28</xdr:row>
                    <xdr:rowOff>104775</xdr:rowOff>
                  </from>
                  <to>
                    <xdr:col>7</xdr:col>
                    <xdr:colOff>609600</xdr:colOff>
                    <xdr:row>28</xdr:row>
                    <xdr:rowOff>257175</xdr:rowOff>
                  </to>
                </anchor>
              </controlPr>
            </control>
          </mc:Choice>
        </mc:AlternateContent>
        <mc:AlternateContent xmlns:mc="http://schemas.openxmlformats.org/markup-compatibility/2006">
          <mc:Choice Requires="x14">
            <control shapeId="4423" r:id="rId167" name="Option Button 327">
              <controlPr defaultSize="0" autoFill="0" autoLine="0" autoPict="0">
                <anchor moveWithCells="1">
                  <from>
                    <xdr:col>8</xdr:col>
                    <xdr:colOff>323850</xdr:colOff>
                    <xdr:row>28</xdr:row>
                    <xdr:rowOff>104775</xdr:rowOff>
                  </from>
                  <to>
                    <xdr:col>8</xdr:col>
                    <xdr:colOff>600075</xdr:colOff>
                    <xdr:row>28</xdr:row>
                    <xdr:rowOff>257175</xdr:rowOff>
                  </to>
                </anchor>
              </controlPr>
            </control>
          </mc:Choice>
        </mc:AlternateContent>
        <mc:AlternateContent xmlns:mc="http://schemas.openxmlformats.org/markup-compatibility/2006">
          <mc:Choice Requires="x14">
            <control shapeId="4424" r:id="rId168" name="Group Box 328">
              <controlPr defaultSize="0" autoFill="0" autoPict="0">
                <anchor moveWithCells="1">
                  <from>
                    <xdr:col>3</xdr:col>
                    <xdr:colOff>104775</xdr:colOff>
                    <xdr:row>25</xdr:row>
                    <xdr:rowOff>28575</xdr:rowOff>
                  </from>
                  <to>
                    <xdr:col>8</xdr:col>
                    <xdr:colOff>771525</xdr:colOff>
                    <xdr:row>25</xdr:row>
                    <xdr:rowOff>371475</xdr:rowOff>
                  </to>
                </anchor>
              </controlPr>
            </control>
          </mc:Choice>
        </mc:AlternateContent>
        <mc:AlternateContent xmlns:mc="http://schemas.openxmlformats.org/markup-compatibility/2006">
          <mc:Choice Requires="x14">
            <control shapeId="4426" r:id="rId169" name="Group Box 330">
              <controlPr defaultSize="0" autoFill="0" autoPict="0">
                <anchor moveWithCells="1">
                  <from>
                    <xdr:col>3</xdr:col>
                    <xdr:colOff>104775</xdr:colOff>
                    <xdr:row>26</xdr:row>
                    <xdr:rowOff>28575</xdr:rowOff>
                  </from>
                  <to>
                    <xdr:col>8</xdr:col>
                    <xdr:colOff>742950</xdr:colOff>
                    <xdr:row>26</xdr:row>
                    <xdr:rowOff>361950</xdr:rowOff>
                  </to>
                </anchor>
              </controlPr>
            </control>
          </mc:Choice>
        </mc:AlternateContent>
        <mc:AlternateContent xmlns:mc="http://schemas.openxmlformats.org/markup-compatibility/2006">
          <mc:Choice Requires="x14">
            <control shapeId="4427" r:id="rId170" name="Group Box 331">
              <controlPr defaultSize="0" autoFill="0" autoPict="0">
                <anchor moveWithCells="1">
                  <from>
                    <xdr:col>3</xdr:col>
                    <xdr:colOff>123825</xdr:colOff>
                    <xdr:row>27</xdr:row>
                    <xdr:rowOff>19050</xdr:rowOff>
                  </from>
                  <to>
                    <xdr:col>8</xdr:col>
                    <xdr:colOff>733425</xdr:colOff>
                    <xdr:row>27</xdr:row>
                    <xdr:rowOff>209550</xdr:rowOff>
                  </to>
                </anchor>
              </controlPr>
            </control>
          </mc:Choice>
        </mc:AlternateContent>
        <mc:AlternateContent xmlns:mc="http://schemas.openxmlformats.org/markup-compatibility/2006">
          <mc:Choice Requires="x14">
            <control shapeId="4428" r:id="rId171" name="Group Box 332">
              <controlPr defaultSize="0" autoFill="0" autoPict="0">
                <anchor moveWithCells="1">
                  <from>
                    <xdr:col>3</xdr:col>
                    <xdr:colOff>133350</xdr:colOff>
                    <xdr:row>28</xdr:row>
                    <xdr:rowOff>28575</xdr:rowOff>
                  </from>
                  <to>
                    <xdr:col>8</xdr:col>
                    <xdr:colOff>723900</xdr:colOff>
                    <xdr:row>28</xdr:row>
                    <xdr:rowOff>371475</xdr:rowOff>
                  </to>
                </anchor>
              </controlPr>
            </control>
          </mc:Choice>
        </mc:AlternateContent>
        <mc:AlternateContent xmlns:mc="http://schemas.openxmlformats.org/markup-compatibility/2006">
          <mc:Choice Requires="x14">
            <control shapeId="4429" r:id="rId172" name="Option Button 333">
              <controlPr defaultSize="0" autoFill="0" autoLine="0" autoPict="0">
                <anchor moveWithCells="1">
                  <from>
                    <xdr:col>3</xdr:col>
                    <xdr:colOff>323850</xdr:colOff>
                    <xdr:row>29</xdr:row>
                    <xdr:rowOff>123825</xdr:rowOff>
                  </from>
                  <to>
                    <xdr:col>3</xdr:col>
                    <xdr:colOff>600075</xdr:colOff>
                    <xdr:row>29</xdr:row>
                    <xdr:rowOff>276225</xdr:rowOff>
                  </to>
                </anchor>
              </controlPr>
            </control>
          </mc:Choice>
        </mc:AlternateContent>
        <mc:AlternateContent xmlns:mc="http://schemas.openxmlformats.org/markup-compatibility/2006">
          <mc:Choice Requires="x14">
            <control shapeId="4430" r:id="rId173" name="Option Button 334">
              <controlPr defaultSize="0" autoFill="0" autoLine="0" autoPict="0">
                <anchor moveWithCells="1">
                  <from>
                    <xdr:col>4</xdr:col>
                    <xdr:colOff>304800</xdr:colOff>
                    <xdr:row>29</xdr:row>
                    <xdr:rowOff>123825</xdr:rowOff>
                  </from>
                  <to>
                    <xdr:col>4</xdr:col>
                    <xdr:colOff>581025</xdr:colOff>
                    <xdr:row>29</xdr:row>
                    <xdr:rowOff>276225</xdr:rowOff>
                  </to>
                </anchor>
              </controlPr>
            </control>
          </mc:Choice>
        </mc:AlternateContent>
        <mc:AlternateContent xmlns:mc="http://schemas.openxmlformats.org/markup-compatibility/2006">
          <mc:Choice Requires="x14">
            <control shapeId="4431" r:id="rId174" name="Option Button 335">
              <controlPr defaultSize="0" autoFill="0" autoLine="0" autoPict="0">
                <anchor moveWithCells="1">
                  <from>
                    <xdr:col>5</xdr:col>
                    <xdr:colOff>333375</xdr:colOff>
                    <xdr:row>29</xdr:row>
                    <xdr:rowOff>123825</xdr:rowOff>
                  </from>
                  <to>
                    <xdr:col>5</xdr:col>
                    <xdr:colOff>609600</xdr:colOff>
                    <xdr:row>29</xdr:row>
                    <xdr:rowOff>276225</xdr:rowOff>
                  </to>
                </anchor>
              </controlPr>
            </control>
          </mc:Choice>
        </mc:AlternateContent>
        <mc:AlternateContent xmlns:mc="http://schemas.openxmlformats.org/markup-compatibility/2006">
          <mc:Choice Requires="x14">
            <control shapeId="4432" r:id="rId175" name="Option Button 336">
              <controlPr defaultSize="0" autoFill="0" autoLine="0" autoPict="0">
                <anchor moveWithCells="1">
                  <from>
                    <xdr:col>6</xdr:col>
                    <xdr:colOff>323850</xdr:colOff>
                    <xdr:row>29</xdr:row>
                    <xdr:rowOff>123825</xdr:rowOff>
                  </from>
                  <to>
                    <xdr:col>6</xdr:col>
                    <xdr:colOff>600075</xdr:colOff>
                    <xdr:row>29</xdr:row>
                    <xdr:rowOff>276225</xdr:rowOff>
                  </to>
                </anchor>
              </controlPr>
            </control>
          </mc:Choice>
        </mc:AlternateContent>
        <mc:AlternateContent xmlns:mc="http://schemas.openxmlformats.org/markup-compatibility/2006">
          <mc:Choice Requires="x14">
            <control shapeId="4433" r:id="rId176" name="Option Button 337">
              <controlPr defaultSize="0" autoFill="0" autoLine="0" autoPict="0">
                <anchor moveWithCells="1">
                  <from>
                    <xdr:col>7</xdr:col>
                    <xdr:colOff>333375</xdr:colOff>
                    <xdr:row>29</xdr:row>
                    <xdr:rowOff>123825</xdr:rowOff>
                  </from>
                  <to>
                    <xdr:col>7</xdr:col>
                    <xdr:colOff>609600</xdr:colOff>
                    <xdr:row>29</xdr:row>
                    <xdr:rowOff>276225</xdr:rowOff>
                  </to>
                </anchor>
              </controlPr>
            </control>
          </mc:Choice>
        </mc:AlternateContent>
        <mc:AlternateContent xmlns:mc="http://schemas.openxmlformats.org/markup-compatibility/2006">
          <mc:Choice Requires="x14">
            <control shapeId="4434" r:id="rId177" name="Option Button 338">
              <controlPr defaultSize="0" autoFill="0" autoLine="0" autoPict="0">
                <anchor moveWithCells="1">
                  <from>
                    <xdr:col>8</xdr:col>
                    <xdr:colOff>323850</xdr:colOff>
                    <xdr:row>29</xdr:row>
                    <xdr:rowOff>123825</xdr:rowOff>
                  </from>
                  <to>
                    <xdr:col>8</xdr:col>
                    <xdr:colOff>600075</xdr:colOff>
                    <xdr:row>29</xdr:row>
                    <xdr:rowOff>276225</xdr:rowOff>
                  </to>
                </anchor>
              </controlPr>
            </control>
          </mc:Choice>
        </mc:AlternateContent>
        <mc:AlternateContent xmlns:mc="http://schemas.openxmlformats.org/markup-compatibility/2006">
          <mc:Choice Requires="x14">
            <control shapeId="4435" r:id="rId178" name="Option Button 339">
              <controlPr defaultSize="0" autoFill="0" autoLine="0" autoPict="0">
                <anchor moveWithCells="1">
                  <from>
                    <xdr:col>3</xdr:col>
                    <xdr:colOff>323850</xdr:colOff>
                    <xdr:row>30</xdr:row>
                    <xdr:rowOff>114300</xdr:rowOff>
                  </from>
                  <to>
                    <xdr:col>3</xdr:col>
                    <xdr:colOff>600075</xdr:colOff>
                    <xdr:row>30</xdr:row>
                    <xdr:rowOff>266700</xdr:rowOff>
                  </to>
                </anchor>
              </controlPr>
            </control>
          </mc:Choice>
        </mc:AlternateContent>
        <mc:AlternateContent xmlns:mc="http://schemas.openxmlformats.org/markup-compatibility/2006">
          <mc:Choice Requires="x14">
            <control shapeId="4436" r:id="rId179" name="Option Button 340">
              <controlPr defaultSize="0" autoFill="0" autoLine="0" autoPict="0">
                <anchor moveWithCells="1">
                  <from>
                    <xdr:col>4</xdr:col>
                    <xdr:colOff>304800</xdr:colOff>
                    <xdr:row>30</xdr:row>
                    <xdr:rowOff>114300</xdr:rowOff>
                  </from>
                  <to>
                    <xdr:col>4</xdr:col>
                    <xdr:colOff>581025</xdr:colOff>
                    <xdr:row>30</xdr:row>
                    <xdr:rowOff>266700</xdr:rowOff>
                  </to>
                </anchor>
              </controlPr>
            </control>
          </mc:Choice>
        </mc:AlternateContent>
        <mc:AlternateContent xmlns:mc="http://schemas.openxmlformats.org/markup-compatibility/2006">
          <mc:Choice Requires="x14">
            <control shapeId="4437" r:id="rId180" name="Option Button 341">
              <controlPr defaultSize="0" autoFill="0" autoLine="0" autoPict="0">
                <anchor moveWithCells="1">
                  <from>
                    <xdr:col>5</xdr:col>
                    <xdr:colOff>333375</xdr:colOff>
                    <xdr:row>30</xdr:row>
                    <xdr:rowOff>114300</xdr:rowOff>
                  </from>
                  <to>
                    <xdr:col>5</xdr:col>
                    <xdr:colOff>609600</xdr:colOff>
                    <xdr:row>30</xdr:row>
                    <xdr:rowOff>266700</xdr:rowOff>
                  </to>
                </anchor>
              </controlPr>
            </control>
          </mc:Choice>
        </mc:AlternateContent>
        <mc:AlternateContent xmlns:mc="http://schemas.openxmlformats.org/markup-compatibility/2006">
          <mc:Choice Requires="x14">
            <control shapeId="4438" r:id="rId181" name="Option Button 342">
              <controlPr defaultSize="0" autoFill="0" autoLine="0" autoPict="0">
                <anchor moveWithCells="1">
                  <from>
                    <xdr:col>6</xdr:col>
                    <xdr:colOff>323850</xdr:colOff>
                    <xdr:row>30</xdr:row>
                    <xdr:rowOff>114300</xdr:rowOff>
                  </from>
                  <to>
                    <xdr:col>6</xdr:col>
                    <xdr:colOff>600075</xdr:colOff>
                    <xdr:row>30</xdr:row>
                    <xdr:rowOff>266700</xdr:rowOff>
                  </to>
                </anchor>
              </controlPr>
            </control>
          </mc:Choice>
        </mc:AlternateContent>
        <mc:AlternateContent xmlns:mc="http://schemas.openxmlformats.org/markup-compatibility/2006">
          <mc:Choice Requires="x14">
            <control shapeId="4439" r:id="rId182" name="Option Button 343">
              <controlPr defaultSize="0" autoFill="0" autoLine="0" autoPict="0">
                <anchor moveWithCells="1">
                  <from>
                    <xdr:col>7</xdr:col>
                    <xdr:colOff>333375</xdr:colOff>
                    <xdr:row>30</xdr:row>
                    <xdr:rowOff>114300</xdr:rowOff>
                  </from>
                  <to>
                    <xdr:col>7</xdr:col>
                    <xdr:colOff>609600</xdr:colOff>
                    <xdr:row>30</xdr:row>
                    <xdr:rowOff>266700</xdr:rowOff>
                  </to>
                </anchor>
              </controlPr>
            </control>
          </mc:Choice>
        </mc:AlternateContent>
        <mc:AlternateContent xmlns:mc="http://schemas.openxmlformats.org/markup-compatibility/2006">
          <mc:Choice Requires="x14">
            <control shapeId="4440" r:id="rId183" name="Option Button 344">
              <controlPr defaultSize="0" autoFill="0" autoLine="0" autoPict="0">
                <anchor moveWithCells="1">
                  <from>
                    <xdr:col>8</xdr:col>
                    <xdr:colOff>323850</xdr:colOff>
                    <xdr:row>30</xdr:row>
                    <xdr:rowOff>114300</xdr:rowOff>
                  </from>
                  <to>
                    <xdr:col>8</xdr:col>
                    <xdr:colOff>600075</xdr:colOff>
                    <xdr:row>30</xdr:row>
                    <xdr:rowOff>266700</xdr:rowOff>
                  </to>
                </anchor>
              </controlPr>
            </control>
          </mc:Choice>
        </mc:AlternateContent>
        <mc:AlternateContent xmlns:mc="http://schemas.openxmlformats.org/markup-compatibility/2006">
          <mc:Choice Requires="x14">
            <control shapeId="4441" r:id="rId184" name="Option Button 345">
              <controlPr defaultSize="0" autoFill="0" autoLine="0" autoPict="0">
                <anchor moveWithCells="1">
                  <from>
                    <xdr:col>3</xdr:col>
                    <xdr:colOff>323850</xdr:colOff>
                    <xdr:row>31</xdr:row>
                    <xdr:rowOff>104775</xdr:rowOff>
                  </from>
                  <to>
                    <xdr:col>3</xdr:col>
                    <xdr:colOff>600075</xdr:colOff>
                    <xdr:row>31</xdr:row>
                    <xdr:rowOff>257175</xdr:rowOff>
                  </to>
                </anchor>
              </controlPr>
            </control>
          </mc:Choice>
        </mc:AlternateContent>
        <mc:AlternateContent xmlns:mc="http://schemas.openxmlformats.org/markup-compatibility/2006">
          <mc:Choice Requires="x14">
            <control shapeId="4442" r:id="rId185" name="Option Button 346">
              <controlPr defaultSize="0" autoFill="0" autoLine="0" autoPict="0">
                <anchor moveWithCells="1">
                  <from>
                    <xdr:col>4</xdr:col>
                    <xdr:colOff>304800</xdr:colOff>
                    <xdr:row>31</xdr:row>
                    <xdr:rowOff>104775</xdr:rowOff>
                  </from>
                  <to>
                    <xdr:col>4</xdr:col>
                    <xdr:colOff>581025</xdr:colOff>
                    <xdr:row>31</xdr:row>
                    <xdr:rowOff>257175</xdr:rowOff>
                  </to>
                </anchor>
              </controlPr>
            </control>
          </mc:Choice>
        </mc:AlternateContent>
        <mc:AlternateContent xmlns:mc="http://schemas.openxmlformats.org/markup-compatibility/2006">
          <mc:Choice Requires="x14">
            <control shapeId="4443" r:id="rId186" name="Option Button 347">
              <controlPr defaultSize="0" autoFill="0" autoLine="0" autoPict="0">
                <anchor moveWithCells="1">
                  <from>
                    <xdr:col>5</xdr:col>
                    <xdr:colOff>333375</xdr:colOff>
                    <xdr:row>31</xdr:row>
                    <xdr:rowOff>104775</xdr:rowOff>
                  </from>
                  <to>
                    <xdr:col>5</xdr:col>
                    <xdr:colOff>609600</xdr:colOff>
                    <xdr:row>31</xdr:row>
                    <xdr:rowOff>257175</xdr:rowOff>
                  </to>
                </anchor>
              </controlPr>
            </control>
          </mc:Choice>
        </mc:AlternateContent>
        <mc:AlternateContent xmlns:mc="http://schemas.openxmlformats.org/markup-compatibility/2006">
          <mc:Choice Requires="x14">
            <control shapeId="4444" r:id="rId187" name="Option Button 348">
              <controlPr defaultSize="0" autoFill="0" autoLine="0" autoPict="0">
                <anchor moveWithCells="1">
                  <from>
                    <xdr:col>6</xdr:col>
                    <xdr:colOff>323850</xdr:colOff>
                    <xdr:row>31</xdr:row>
                    <xdr:rowOff>104775</xdr:rowOff>
                  </from>
                  <to>
                    <xdr:col>6</xdr:col>
                    <xdr:colOff>600075</xdr:colOff>
                    <xdr:row>31</xdr:row>
                    <xdr:rowOff>257175</xdr:rowOff>
                  </to>
                </anchor>
              </controlPr>
            </control>
          </mc:Choice>
        </mc:AlternateContent>
        <mc:AlternateContent xmlns:mc="http://schemas.openxmlformats.org/markup-compatibility/2006">
          <mc:Choice Requires="x14">
            <control shapeId="4445" r:id="rId188" name="Option Button 349">
              <controlPr defaultSize="0" autoFill="0" autoLine="0" autoPict="0">
                <anchor moveWithCells="1">
                  <from>
                    <xdr:col>7</xdr:col>
                    <xdr:colOff>333375</xdr:colOff>
                    <xdr:row>31</xdr:row>
                    <xdr:rowOff>104775</xdr:rowOff>
                  </from>
                  <to>
                    <xdr:col>7</xdr:col>
                    <xdr:colOff>609600</xdr:colOff>
                    <xdr:row>31</xdr:row>
                    <xdr:rowOff>257175</xdr:rowOff>
                  </to>
                </anchor>
              </controlPr>
            </control>
          </mc:Choice>
        </mc:AlternateContent>
        <mc:AlternateContent xmlns:mc="http://schemas.openxmlformats.org/markup-compatibility/2006">
          <mc:Choice Requires="x14">
            <control shapeId="4446" r:id="rId189" name="Option Button 350">
              <controlPr defaultSize="0" autoFill="0" autoLine="0" autoPict="0">
                <anchor moveWithCells="1">
                  <from>
                    <xdr:col>8</xdr:col>
                    <xdr:colOff>323850</xdr:colOff>
                    <xdr:row>31</xdr:row>
                    <xdr:rowOff>104775</xdr:rowOff>
                  </from>
                  <to>
                    <xdr:col>8</xdr:col>
                    <xdr:colOff>600075</xdr:colOff>
                    <xdr:row>31</xdr:row>
                    <xdr:rowOff>257175</xdr:rowOff>
                  </to>
                </anchor>
              </controlPr>
            </control>
          </mc:Choice>
        </mc:AlternateContent>
        <mc:AlternateContent xmlns:mc="http://schemas.openxmlformats.org/markup-compatibility/2006">
          <mc:Choice Requires="x14">
            <control shapeId="4447" r:id="rId190" name="Group Box 351">
              <controlPr defaultSize="0" autoFill="0" autoPict="0">
                <anchor moveWithCells="1">
                  <from>
                    <xdr:col>3</xdr:col>
                    <xdr:colOff>133350</xdr:colOff>
                    <xdr:row>29</xdr:row>
                    <xdr:rowOff>28575</xdr:rowOff>
                  </from>
                  <to>
                    <xdr:col>8</xdr:col>
                    <xdr:colOff>733425</xdr:colOff>
                    <xdr:row>29</xdr:row>
                    <xdr:rowOff>352425</xdr:rowOff>
                  </to>
                </anchor>
              </controlPr>
            </control>
          </mc:Choice>
        </mc:AlternateContent>
        <mc:AlternateContent xmlns:mc="http://schemas.openxmlformats.org/markup-compatibility/2006">
          <mc:Choice Requires="x14">
            <control shapeId="4448" r:id="rId191" name="Group Box 352">
              <controlPr defaultSize="0" autoFill="0" autoPict="0">
                <anchor moveWithCells="1">
                  <from>
                    <xdr:col>3</xdr:col>
                    <xdr:colOff>142875</xdr:colOff>
                    <xdr:row>30</xdr:row>
                    <xdr:rowOff>19050</xdr:rowOff>
                  </from>
                  <to>
                    <xdr:col>8</xdr:col>
                    <xdr:colOff>733425</xdr:colOff>
                    <xdr:row>30</xdr:row>
                    <xdr:rowOff>352425</xdr:rowOff>
                  </to>
                </anchor>
              </controlPr>
            </control>
          </mc:Choice>
        </mc:AlternateContent>
        <mc:AlternateContent xmlns:mc="http://schemas.openxmlformats.org/markup-compatibility/2006">
          <mc:Choice Requires="x14">
            <control shapeId="4449" r:id="rId192" name="Group Box 353">
              <controlPr defaultSize="0" autoFill="0" autoPict="0">
                <anchor moveWithCells="1">
                  <from>
                    <xdr:col>3</xdr:col>
                    <xdr:colOff>152400</xdr:colOff>
                    <xdr:row>31</xdr:row>
                    <xdr:rowOff>28575</xdr:rowOff>
                  </from>
                  <to>
                    <xdr:col>8</xdr:col>
                    <xdr:colOff>752475</xdr:colOff>
                    <xdr:row>31</xdr:row>
                    <xdr:rowOff>323850</xdr:rowOff>
                  </to>
                </anchor>
              </controlPr>
            </control>
          </mc:Choice>
        </mc:AlternateContent>
        <mc:AlternateContent xmlns:mc="http://schemas.openxmlformats.org/markup-compatibility/2006">
          <mc:Choice Requires="x14">
            <control shapeId="4450" r:id="rId193" name="Option Button 354">
              <controlPr defaultSize="0" autoFill="0" autoLine="0" autoPict="0">
                <anchor moveWithCells="1">
                  <from>
                    <xdr:col>3</xdr:col>
                    <xdr:colOff>323850</xdr:colOff>
                    <xdr:row>32</xdr:row>
                    <xdr:rowOff>200025</xdr:rowOff>
                  </from>
                  <to>
                    <xdr:col>3</xdr:col>
                    <xdr:colOff>600075</xdr:colOff>
                    <xdr:row>32</xdr:row>
                    <xdr:rowOff>352425</xdr:rowOff>
                  </to>
                </anchor>
              </controlPr>
            </control>
          </mc:Choice>
        </mc:AlternateContent>
        <mc:AlternateContent xmlns:mc="http://schemas.openxmlformats.org/markup-compatibility/2006">
          <mc:Choice Requires="x14">
            <control shapeId="4451" r:id="rId194" name="Option Button 355">
              <controlPr defaultSize="0" autoFill="0" autoLine="0" autoPict="0">
                <anchor moveWithCells="1">
                  <from>
                    <xdr:col>4</xdr:col>
                    <xdr:colOff>304800</xdr:colOff>
                    <xdr:row>32</xdr:row>
                    <xdr:rowOff>200025</xdr:rowOff>
                  </from>
                  <to>
                    <xdr:col>4</xdr:col>
                    <xdr:colOff>581025</xdr:colOff>
                    <xdr:row>32</xdr:row>
                    <xdr:rowOff>352425</xdr:rowOff>
                  </to>
                </anchor>
              </controlPr>
            </control>
          </mc:Choice>
        </mc:AlternateContent>
        <mc:AlternateContent xmlns:mc="http://schemas.openxmlformats.org/markup-compatibility/2006">
          <mc:Choice Requires="x14">
            <control shapeId="4452" r:id="rId195" name="Option Button 356">
              <controlPr defaultSize="0" autoFill="0" autoLine="0" autoPict="0">
                <anchor moveWithCells="1">
                  <from>
                    <xdr:col>5</xdr:col>
                    <xdr:colOff>333375</xdr:colOff>
                    <xdr:row>32</xdr:row>
                    <xdr:rowOff>200025</xdr:rowOff>
                  </from>
                  <to>
                    <xdr:col>5</xdr:col>
                    <xdr:colOff>609600</xdr:colOff>
                    <xdr:row>32</xdr:row>
                    <xdr:rowOff>352425</xdr:rowOff>
                  </to>
                </anchor>
              </controlPr>
            </control>
          </mc:Choice>
        </mc:AlternateContent>
        <mc:AlternateContent xmlns:mc="http://schemas.openxmlformats.org/markup-compatibility/2006">
          <mc:Choice Requires="x14">
            <control shapeId="4453" r:id="rId196" name="Option Button 357">
              <controlPr defaultSize="0" autoFill="0" autoLine="0" autoPict="0">
                <anchor moveWithCells="1">
                  <from>
                    <xdr:col>6</xdr:col>
                    <xdr:colOff>323850</xdr:colOff>
                    <xdr:row>32</xdr:row>
                    <xdr:rowOff>200025</xdr:rowOff>
                  </from>
                  <to>
                    <xdr:col>6</xdr:col>
                    <xdr:colOff>600075</xdr:colOff>
                    <xdr:row>32</xdr:row>
                    <xdr:rowOff>352425</xdr:rowOff>
                  </to>
                </anchor>
              </controlPr>
            </control>
          </mc:Choice>
        </mc:AlternateContent>
        <mc:AlternateContent xmlns:mc="http://schemas.openxmlformats.org/markup-compatibility/2006">
          <mc:Choice Requires="x14">
            <control shapeId="4454" r:id="rId197" name="Option Button 358">
              <controlPr defaultSize="0" autoFill="0" autoLine="0" autoPict="0">
                <anchor moveWithCells="1">
                  <from>
                    <xdr:col>7</xdr:col>
                    <xdr:colOff>333375</xdr:colOff>
                    <xdr:row>32</xdr:row>
                    <xdr:rowOff>200025</xdr:rowOff>
                  </from>
                  <to>
                    <xdr:col>7</xdr:col>
                    <xdr:colOff>609600</xdr:colOff>
                    <xdr:row>32</xdr:row>
                    <xdr:rowOff>352425</xdr:rowOff>
                  </to>
                </anchor>
              </controlPr>
            </control>
          </mc:Choice>
        </mc:AlternateContent>
        <mc:AlternateContent xmlns:mc="http://schemas.openxmlformats.org/markup-compatibility/2006">
          <mc:Choice Requires="x14">
            <control shapeId="4455" r:id="rId198" name="Option Button 359">
              <controlPr defaultSize="0" autoFill="0" autoLine="0" autoPict="0">
                <anchor moveWithCells="1">
                  <from>
                    <xdr:col>8</xdr:col>
                    <xdr:colOff>323850</xdr:colOff>
                    <xdr:row>32</xdr:row>
                    <xdr:rowOff>200025</xdr:rowOff>
                  </from>
                  <to>
                    <xdr:col>8</xdr:col>
                    <xdr:colOff>600075</xdr:colOff>
                    <xdr:row>32</xdr:row>
                    <xdr:rowOff>352425</xdr:rowOff>
                  </to>
                </anchor>
              </controlPr>
            </control>
          </mc:Choice>
        </mc:AlternateContent>
        <mc:AlternateContent xmlns:mc="http://schemas.openxmlformats.org/markup-compatibility/2006">
          <mc:Choice Requires="x14">
            <control shapeId="4468" r:id="rId199" name="Option Button 372">
              <controlPr defaultSize="0" autoFill="0" autoLine="0" autoPict="0">
                <anchor moveWithCells="1">
                  <from>
                    <xdr:col>3</xdr:col>
                    <xdr:colOff>323850</xdr:colOff>
                    <xdr:row>35</xdr:row>
                    <xdr:rowOff>123825</xdr:rowOff>
                  </from>
                  <to>
                    <xdr:col>3</xdr:col>
                    <xdr:colOff>600075</xdr:colOff>
                    <xdr:row>35</xdr:row>
                    <xdr:rowOff>276225</xdr:rowOff>
                  </to>
                </anchor>
              </controlPr>
            </control>
          </mc:Choice>
        </mc:AlternateContent>
        <mc:AlternateContent xmlns:mc="http://schemas.openxmlformats.org/markup-compatibility/2006">
          <mc:Choice Requires="x14">
            <control shapeId="4469" r:id="rId200" name="Option Button 373">
              <controlPr defaultSize="0" autoFill="0" autoLine="0" autoPict="0">
                <anchor moveWithCells="1">
                  <from>
                    <xdr:col>4</xdr:col>
                    <xdr:colOff>304800</xdr:colOff>
                    <xdr:row>35</xdr:row>
                    <xdr:rowOff>123825</xdr:rowOff>
                  </from>
                  <to>
                    <xdr:col>4</xdr:col>
                    <xdr:colOff>581025</xdr:colOff>
                    <xdr:row>35</xdr:row>
                    <xdr:rowOff>276225</xdr:rowOff>
                  </to>
                </anchor>
              </controlPr>
            </control>
          </mc:Choice>
        </mc:AlternateContent>
        <mc:AlternateContent xmlns:mc="http://schemas.openxmlformats.org/markup-compatibility/2006">
          <mc:Choice Requires="x14">
            <control shapeId="4470" r:id="rId201" name="Option Button 374">
              <controlPr defaultSize="0" autoFill="0" autoLine="0" autoPict="0">
                <anchor moveWithCells="1">
                  <from>
                    <xdr:col>5</xdr:col>
                    <xdr:colOff>333375</xdr:colOff>
                    <xdr:row>35</xdr:row>
                    <xdr:rowOff>123825</xdr:rowOff>
                  </from>
                  <to>
                    <xdr:col>5</xdr:col>
                    <xdr:colOff>609600</xdr:colOff>
                    <xdr:row>35</xdr:row>
                    <xdr:rowOff>276225</xdr:rowOff>
                  </to>
                </anchor>
              </controlPr>
            </control>
          </mc:Choice>
        </mc:AlternateContent>
        <mc:AlternateContent xmlns:mc="http://schemas.openxmlformats.org/markup-compatibility/2006">
          <mc:Choice Requires="x14">
            <control shapeId="4471" r:id="rId202" name="Option Button 375">
              <controlPr defaultSize="0" autoFill="0" autoLine="0" autoPict="0">
                <anchor moveWithCells="1">
                  <from>
                    <xdr:col>6</xdr:col>
                    <xdr:colOff>323850</xdr:colOff>
                    <xdr:row>35</xdr:row>
                    <xdr:rowOff>123825</xdr:rowOff>
                  </from>
                  <to>
                    <xdr:col>6</xdr:col>
                    <xdr:colOff>600075</xdr:colOff>
                    <xdr:row>35</xdr:row>
                    <xdr:rowOff>276225</xdr:rowOff>
                  </to>
                </anchor>
              </controlPr>
            </control>
          </mc:Choice>
        </mc:AlternateContent>
        <mc:AlternateContent xmlns:mc="http://schemas.openxmlformats.org/markup-compatibility/2006">
          <mc:Choice Requires="x14">
            <control shapeId="4472" r:id="rId203" name="Option Button 376">
              <controlPr defaultSize="0" autoFill="0" autoLine="0" autoPict="0">
                <anchor moveWithCells="1">
                  <from>
                    <xdr:col>7</xdr:col>
                    <xdr:colOff>333375</xdr:colOff>
                    <xdr:row>35</xdr:row>
                    <xdr:rowOff>123825</xdr:rowOff>
                  </from>
                  <to>
                    <xdr:col>7</xdr:col>
                    <xdr:colOff>609600</xdr:colOff>
                    <xdr:row>35</xdr:row>
                    <xdr:rowOff>276225</xdr:rowOff>
                  </to>
                </anchor>
              </controlPr>
            </control>
          </mc:Choice>
        </mc:AlternateContent>
        <mc:AlternateContent xmlns:mc="http://schemas.openxmlformats.org/markup-compatibility/2006">
          <mc:Choice Requires="x14">
            <control shapeId="4473" r:id="rId204" name="Option Button 377">
              <controlPr defaultSize="0" autoFill="0" autoLine="0" autoPict="0">
                <anchor moveWithCells="1">
                  <from>
                    <xdr:col>8</xdr:col>
                    <xdr:colOff>323850</xdr:colOff>
                    <xdr:row>35</xdr:row>
                    <xdr:rowOff>123825</xdr:rowOff>
                  </from>
                  <to>
                    <xdr:col>8</xdr:col>
                    <xdr:colOff>600075</xdr:colOff>
                    <xdr:row>35</xdr:row>
                    <xdr:rowOff>276225</xdr:rowOff>
                  </to>
                </anchor>
              </controlPr>
            </control>
          </mc:Choice>
        </mc:AlternateContent>
        <mc:AlternateContent xmlns:mc="http://schemas.openxmlformats.org/markup-compatibility/2006">
          <mc:Choice Requires="x14">
            <control shapeId="4474" r:id="rId205" name="Option Button 378">
              <controlPr defaultSize="0" autoFill="0" autoLine="0" autoPict="0">
                <anchor moveWithCells="1">
                  <from>
                    <xdr:col>3</xdr:col>
                    <xdr:colOff>323850</xdr:colOff>
                    <xdr:row>36</xdr:row>
                    <xdr:rowOff>123825</xdr:rowOff>
                  </from>
                  <to>
                    <xdr:col>3</xdr:col>
                    <xdr:colOff>600075</xdr:colOff>
                    <xdr:row>36</xdr:row>
                    <xdr:rowOff>276225</xdr:rowOff>
                  </to>
                </anchor>
              </controlPr>
            </control>
          </mc:Choice>
        </mc:AlternateContent>
        <mc:AlternateContent xmlns:mc="http://schemas.openxmlformats.org/markup-compatibility/2006">
          <mc:Choice Requires="x14">
            <control shapeId="4475" r:id="rId206" name="Option Button 379">
              <controlPr defaultSize="0" autoFill="0" autoLine="0" autoPict="0">
                <anchor moveWithCells="1">
                  <from>
                    <xdr:col>4</xdr:col>
                    <xdr:colOff>304800</xdr:colOff>
                    <xdr:row>36</xdr:row>
                    <xdr:rowOff>123825</xdr:rowOff>
                  </from>
                  <to>
                    <xdr:col>4</xdr:col>
                    <xdr:colOff>581025</xdr:colOff>
                    <xdr:row>36</xdr:row>
                    <xdr:rowOff>276225</xdr:rowOff>
                  </to>
                </anchor>
              </controlPr>
            </control>
          </mc:Choice>
        </mc:AlternateContent>
        <mc:AlternateContent xmlns:mc="http://schemas.openxmlformats.org/markup-compatibility/2006">
          <mc:Choice Requires="x14">
            <control shapeId="4476" r:id="rId207" name="Option Button 380">
              <controlPr defaultSize="0" autoFill="0" autoLine="0" autoPict="0">
                <anchor moveWithCells="1">
                  <from>
                    <xdr:col>5</xdr:col>
                    <xdr:colOff>333375</xdr:colOff>
                    <xdr:row>36</xdr:row>
                    <xdr:rowOff>123825</xdr:rowOff>
                  </from>
                  <to>
                    <xdr:col>5</xdr:col>
                    <xdr:colOff>609600</xdr:colOff>
                    <xdr:row>36</xdr:row>
                    <xdr:rowOff>276225</xdr:rowOff>
                  </to>
                </anchor>
              </controlPr>
            </control>
          </mc:Choice>
        </mc:AlternateContent>
        <mc:AlternateContent xmlns:mc="http://schemas.openxmlformats.org/markup-compatibility/2006">
          <mc:Choice Requires="x14">
            <control shapeId="4477" r:id="rId208" name="Option Button 381">
              <controlPr defaultSize="0" autoFill="0" autoLine="0" autoPict="0">
                <anchor moveWithCells="1">
                  <from>
                    <xdr:col>6</xdr:col>
                    <xdr:colOff>323850</xdr:colOff>
                    <xdr:row>36</xdr:row>
                    <xdr:rowOff>123825</xdr:rowOff>
                  </from>
                  <to>
                    <xdr:col>6</xdr:col>
                    <xdr:colOff>600075</xdr:colOff>
                    <xdr:row>36</xdr:row>
                    <xdr:rowOff>276225</xdr:rowOff>
                  </to>
                </anchor>
              </controlPr>
            </control>
          </mc:Choice>
        </mc:AlternateContent>
        <mc:AlternateContent xmlns:mc="http://schemas.openxmlformats.org/markup-compatibility/2006">
          <mc:Choice Requires="x14">
            <control shapeId="4478" r:id="rId209" name="Option Button 382">
              <controlPr defaultSize="0" autoFill="0" autoLine="0" autoPict="0">
                <anchor moveWithCells="1">
                  <from>
                    <xdr:col>7</xdr:col>
                    <xdr:colOff>333375</xdr:colOff>
                    <xdr:row>36</xdr:row>
                    <xdr:rowOff>123825</xdr:rowOff>
                  </from>
                  <to>
                    <xdr:col>7</xdr:col>
                    <xdr:colOff>609600</xdr:colOff>
                    <xdr:row>36</xdr:row>
                    <xdr:rowOff>276225</xdr:rowOff>
                  </to>
                </anchor>
              </controlPr>
            </control>
          </mc:Choice>
        </mc:AlternateContent>
        <mc:AlternateContent xmlns:mc="http://schemas.openxmlformats.org/markup-compatibility/2006">
          <mc:Choice Requires="x14">
            <control shapeId="4479" r:id="rId210" name="Option Button 383">
              <controlPr defaultSize="0" autoFill="0" autoLine="0" autoPict="0">
                <anchor moveWithCells="1">
                  <from>
                    <xdr:col>8</xdr:col>
                    <xdr:colOff>323850</xdr:colOff>
                    <xdr:row>36</xdr:row>
                    <xdr:rowOff>123825</xdr:rowOff>
                  </from>
                  <to>
                    <xdr:col>8</xdr:col>
                    <xdr:colOff>600075</xdr:colOff>
                    <xdr:row>36</xdr:row>
                    <xdr:rowOff>276225</xdr:rowOff>
                  </to>
                </anchor>
              </controlPr>
            </control>
          </mc:Choice>
        </mc:AlternateContent>
        <mc:AlternateContent xmlns:mc="http://schemas.openxmlformats.org/markup-compatibility/2006">
          <mc:Choice Requires="x14">
            <control shapeId="4480" r:id="rId211" name="Option Button 384">
              <controlPr defaultSize="0" autoFill="0" autoLine="0" autoPict="0">
                <anchor moveWithCells="1">
                  <from>
                    <xdr:col>3</xdr:col>
                    <xdr:colOff>323850</xdr:colOff>
                    <xdr:row>37</xdr:row>
                    <xdr:rowOff>190500</xdr:rowOff>
                  </from>
                  <to>
                    <xdr:col>3</xdr:col>
                    <xdr:colOff>600075</xdr:colOff>
                    <xdr:row>37</xdr:row>
                    <xdr:rowOff>342900</xdr:rowOff>
                  </to>
                </anchor>
              </controlPr>
            </control>
          </mc:Choice>
        </mc:AlternateContent>
        <mc:AlternateContent xmlns:mc="http://schemas.openxmlformats.org/markup-compatibility/2006">
          <mc:Choice Requires="x14">
            <control shapeId="4481" r:id="rId212" name="Option Button 385">
              <controlPr defaultSize="0" autoFill="0" autoLine="0" autoPict="0">
                <anchor moveWithCells="1">
                  <from>
                    <xdr:col>4</xdr:col>
                    <xdr:colOff>304800</xdr:colOff>
                    <xdr:row>37</xdr:row>
                    <xdr:rowOff>190500</xdr:rowOff>
                  </from>
                  <to>
                    <xdr:col>4</xdr:col>
                    <xdr:colOff>581025</xdr:colOff>
                    <xdr:row>37</xdr:row>
                    <xdr:rowOff>342900</xdr:rowOff>
                  </to>
                </anchor>
              </controlPr>
            </control>
          </mc:Choice>
        </mc:AlternateContent>
        <mc:AlternateContent xmlns:mc="http://schemas.openxmlformats.org/markup-compatibility/2006">
          <mc:Choice Requires="x14">
            <control shapeId="4482" r:id="rId213" name="Option Button 386">
              <controlPr defaultSize="0" autoFill="0" autoLine="0" autoPict="0">
                <anchor moveWithCells="1">
                  <from>
                    <xdr:col>5</xdr:col>
                    <xdr:colOff>333375</xdr:colOff>
                    <xdr:row>37</xdr:row>
                    <xdr:rowOff>190500</xdr:rowOff>
                  </from>
                  <to>
                    <xdr:col>5</xdr:col>
                    <xdr:colOff>609600</xdr:colOff>
                    <xdr:row>37</xdr:row>
                    <xdr:rowOff>342900</xdr:rowOff>
                  </to>
                </anchor>
              </controlPr>
            </control>
          </mc:Choice>
        </mc:AlternateContent>
        <mc:AlternateContent xmlns:mc="http://schemas.openxmlformats.org/markup-compatibility/2006">
          <mc:Choice Requires="x14">
            <control shapeId="4483" r:id="rId214" name="Option Button 387">
              <controlPr defaultSize="0" autoFill="0" autoLine="0" autoPict="0">
                <anchor moveWithCells="1">
                  <from>
                    <xdr:col>6</xdr:col>
                    <xdr:colOff>323850</xdr:colOff>
                    <xdr:row>37</xdr:row>
                    <xdr:rowOff>190500</xdr:rowOff>
                  </from>
                  <to>
                    <xdr:col>6</xdr:col>
                    <xdr:colOff>600075</xdr:colOff>
                    <xdr:row>37</xdr:row>
                    <xdr:rowOff>342900</xdr:rowOff>
                  </to>
                </anchor>
              </controlPr>
            </control>
          </mc:Choice>
        </mc:AlternateContent>
        <mc:AlternateContent xmlns:mc="http://schemas.openxmlformats.org/markup-compatibility/2006">
          <mc:Choice Requires="x14">
            <control shapeId="4484" r:id="rId215" name="Option Button 388">
              <controlPr defaultSize="0" autoFill="0" autoLine="0" autoPict="0">
                <anchor moveWithCells="1">
                  <from>
                    <xdr:col>7</xdr:col>
                    <xdr:colOff>333375</xdr:colOff>
                    <xdr:row>37</xdr:row>
                    <xdr:rowOff>190500</xdr:rowOff>
                  </from>
                  <to>
                    <xdr:col>7</xdr:col>
                    <xdr:colOff>609600</xdr:colOff>
                    <xdr:row>37</xdr:row>
                    <xdr:rowOff>342900</xdr:rowOff>
                  </to>
                </anchor>
              </controlPr>
            </control>
          </mc:Choice>
        </mc:AlternateContent>
        <mc:AlternateContent xmlns:mc="http://schemas.openxmlformats.org/markup-compatibility/2006">
          <mc:Choice Requires="x14">
            <control shapeId="4485" r:id="rId216" name="Option Button 389">
              <controlPr defaultSize="0" autoFill="0" autoLine="0" autoPict="0">
                <anchor moveWithCells="1">
                  <from>
                    <xdr:col>8</xdr:col>
                    <xdr:colOff>323850</xdr:colOff>
                    <xdr:row>37</xdr:row>
                    <xdr:rowOff>190500</xdr:rowOff>
                  </from>
                  <to>
                    <xdr:col>8</xdr:col>
                    <xdr:colOff>600075</xdr:colOff>
                    <xdr:row>37</xdr:row>
                    <xdr:rowOff>342900</xdr:rowOff>
                  </to>
                </anchor>
              </controlPr>
            </control>
          </mc:Choice>
        </mc:AlternateContent>
        <mc:AlternateContent xmlns:mc="http://schemas.openxmlformats.org/markup-compatibility/2006">
          <mc:Choice Requires="x14">
            <control shapeId="4486" r:id="rId217" name="Option Button 390">
              <controlPr defaultSize="0" autoFill="0" autoLine="0" autoPict="0">
                <anchor moveWithCells="1">
                  <from>
                    <xdr:col>3</xdr:col>
                    <xdr:colOff>323850</xdr:colOff>
                    <xdr:row>38</xdr:row>
                    <xdr:rowOff>123825</xdr:rowOff>
                  </from>
                  <to>
                    <xdr:col>3</xdr:col>
                    <xdr:colOff>600075</xdr:colOff>
                    <xdr:row>38</xdr:row>
                    <xdr:rowOff>276225</xdr:rowOff>
                  </to>
                </anchor>
              </controlPr>
            </control>
          </mc:Choice>
        </mc:AlternateContent>
        <mc:AlternateContent xmlns:mc="http://schemas.openxmlformats.org/markup-compatibility/2006">
          <mc:Choice Requires="x14">
            <control shapeId="4487" r:id="rId218" name="Option Button 391">
              <controlPr defaultSize="0" autoFill="0" autoLine="0" autoPict="0">
                <anchor moveWithCells="1">
                  <from>
                    <xdr:col>4</xdr:col>
                    <xdr:colOff>304800</xdr:colOff>
                    <xdr:row>38</xdr:row>
                    <xdr:rowOff>123825</xdr:rowOff>
                  </from>
                  <to>
                    <xdr:col>4</xdr:col>
                    <xdr:colOff>581025</xdr:colOff>
                    <xdr:row>38</xdr:row>
                    <xdr:rowOff>276225</xdr:rowOff>
                  </to>
                </anchor>
              </controlPr>
            </control>
          </mc:Choice>
        </mc:AlternateContent>
        <mc:AlternateContent xmlns:mc="http://schemas.openxmlformats.org/markup-compatibility/2006">
          <mc:Choice Requires="x14">
            <control shapeId="4488" r:id="rId219" name="Option Button 392">
              <controlPr defaultSize="0" autoFill="0" autoLine="0" autoPict="0">
                <anchor moveWithCells="1">
                  <from>
                    <xdr:col>5</xdr:col>
                    <xdr:colOff>333375</xdr:colOff>
                    <xdr:row>38</xdr:row>
                    <xdr:rowOff>123825</xdr:rowOff>
                  </from>
                  <to>
                    <xdr:col>5</xdr:col>
                    <xdr:colOff>609600</xdr:colOff>
                    <xdr:row>38</xdr:row>
                    <xdr:rowOff>276225</xdr:rowOff>
                  </to>
                </anchor>
              </controlPr>
            </control>
          </mc:Choice>
        </mc:AlternateContent>
        <mc:AlternateContent xmlns:mc="http://schemas.openxmlformats.org/markup-compatibility/2006">
          <mc:Choice Requires="x14">
            <control shapeId="4489" r:id="rId220" name="Option Button 393">
              <controlPr defaultSize="0" autoFill="0" autoLine="0" autoPict="0">
                <anchor moveWithCells="1">
                  <from>
                    <xdr:col>6</xdr:col>
                    <xdr:colOff>323850</xdr:colOff>
                    <xdr:row>38</xdr:row>
                    <xdr:rowOff>123825</xdr:rowOff>
                  </from>
                  <to>
                    <xdr:col>6</xdr:col>
                    <xdr:colOff>600075</xdr:colOff>
                    <xdr:row>38</xdr:row>
                    <xdr:rowOff>276225</xdr:rowOff>
                  </to>
                </anchor>
              </controlPr>
            </control>
          </mc:Choice>
        </mc:AlternateContent>
        <mc:AlternateContent xmlns:mc="http://schemas.openxmlformats.org/markup-compatibility/2006">
          <mc:Choice Requires="x14">
            <control shapeId="4490" r:id="rId221" name="Option Button 394">
              <controlPr defaultSize="0" autoFill="0" autoLine="0" autoPict="0">
                <anchor moveWithCells="1">
                  <from>
                    <xdr:col>7</xdr:col>
                    <xdr:colOff>333375</xdr:colOff>
                    <xdr:row>38</xdr:row>
                    <xdr:rowOff>123825</xdr:rowOff>
                  </from>
                  <to>
                    <xdr:col>7</xdr:col>
                    <xdr:colOff>609600</xdr:colOff>
                    <xdr:row>38</xdr:row>
                    <xdr:rowOff>276225</xdr:rowOff>
                  </to>
                </anchor>
              </controlPr>
            </control>
          </mc:Choice>
        </mc:AlternateContent>
        <mc:AlternateContent xmlns:mc="http://schemas.openxmlformats.org/markup-compatibility/2006">
          <mc:Choice Requires="x14">
            <control shapeId="4491" r:id="rId222" name="Option Button 395">
              <controlPr defaultSize="0" autoFill="0" autoLine="0" autoPict="0">
                <anchor moveWithCells="1">
                  <from>
                    <xdr:col>8</xdr:col>
                    <xdr:colOff>323850</xdr:colOff>
                    <xdr:row>38</xdr:row>
                    <xdr:rowOff>123825</xdr:rowOff>
                  </from>
                  <to>
                    <xdr:col>8</xdr:col>
                    <xdr:colOff>600075</xdr:colOff>
                    <xdr:row>38</xdr:row>
                    <xdr:rowOff>276225</xdr:rowOff>
                  </to>
                </anchor>
              </controlPr>
            </control>
          </mc:Choice>
        </mc:AlternateContent>
        <mc:AlternateContent xmlns:mc="http://schemas.openxmlformats.org/markup-compatibility/2006">
          <mc:Choice Requires="x14">
            <control shapeId="4492" r:id="rId223" name="Group Box 396">
              <controlPr defaultSize="0" autoFill="0" autoPict="0">
                <anchor moveWithCells="1">
                  <from>
                    <xdr:col>3</xdr:col>
                    <xdr:colOff>142875</xdr:colOff>
                    <xdr:row>32</xdr:row>
                    <xdr:rowOff>28575</xdr:rowOff>
                  </from>
                  <to>
                    <xdr:col>8</xdr:col>
                    <xdr:colOff>762000</xdr:colOff>
                    <xdr:row>32</xdr:row>
                    <xdr:rowOff>542925</xdr:rowOff>
                  </to>
                </anchor>
              </controlPr>
            </control>
          </mc:Choice>
        </mc:AlternateContent>
        <mc:AlternateContent xmlns:mc="http://schemas.openxmlformats.org/markup-compatibility/2006">
          <mc:Choice Requires="x14">
            <control shapeId="4495" r:id="rId224" name="Group Box 399">
              <controlPr defaultSize="0" autoFill="0" autoPict="0">
                <anchor moveWithCells="1">
                  <from>
                    <xdr:col>3</xdr:col>
                    <xdr:colOff>152400</xdr:colOff>
                    <xdr:row>35</xdr:row>
                    <xdr:rowOff>28575</xdr:rowOff>
                  </from>
                  <to>
                    <xdr:col>8</xdr:col>
                    <xdr:colOff>742950</xdr:colOff>
                    <xdr:row>36</xdr:row>
                    <xdr:rowOff>0</xdr:rowOff>
                  </to>
                </anchor>
              </controlPr>
            </control>
          </mc:Choice>
        </mc:AlternateContent>
        <mc:AlternateContent xmlns:mc="http://schemas.openxmlformats.org/markup-compatibility/2006">
          <mc:Choice Requires="x14">
            <control shapeId="4496" r:id="rId225" name="Group Box 400">
              <controlPr defaultSize="0" autoFill="0" autoPict="0">
                <anchor moveWithCells="1">
                  <from>
                    <xdr:col>3</xdr:col>
                    <xdr:colOff>152400</xdr:colOff>
                    <xdr:row>36</xdr:row>
                    <xdr:rowOff>28575</xdr:rowOff>
                  </from>
                  <to>
                    <xdr:col>8</xdr:col>
                    <xdr:colOff>752475</xdr:colOff>
                    <xdr:row>36</xdr:row>
                    <xdr:rowOff>371475</xdr:rowOff>
                  </to>
                </anchor>
              </controlPr>
            </control>
          </mc:Choice>
        </mc:AlternateContent>
        <mc:AlternateContent xmlns:mc="http://schemas.openxmlformats.org/markup-compatibility/2006">
          <mc:Choice Requires="x14">
            <control shapeId="4497" r:id="rId226" name="Group Box 401">
              <controlPr defaultSize="0" autoFill="0" autoPict="0">
                <anchor moveWithCells="1">
                  <from>
                    <xdr:col>3</xdr:col>
                    <xdr:colOff>152400</xdr:colOff>
                    <xdr:row>37</xdr:row>
                    <xdr:rowOff>19050</xdr:rowOff>
                  </from>
                  <to>
                    <xdr:col>8</xdr:col>
                    <xdr:colOff>742950</xdr:colOff>
                    <xdr:row>37</xdr:row>
                    <xdr:rowOff>542925</xdr:rowOff>
                  </to>
                </anchor>
              </controlPr>
            </control>
          </mc:Choice>
        </mc:AlternateContent>
        <mc:AlternateContent xmlns:mc="http://schemas.openxmlformats.org/markup-compatibility/2006">
          <mc:Choice Requires="x14">
            <control shapeId="4498" r:id="rId227" name="Group Box 402">
              <controlPr defaultSize="0" autoFill="0" autoPict="0">
                <anchor moveWithCells="1">
                  <from>
                    <xdr:col>3</xdr:col>
                    <xdr:colOff>161925</xdr:colOff>
                    <xdr:row>38</xdr:row>
                    <xdr:rowOff>19050</xdr:rowOff>
                  </from>
                  <to>
                    <xdr:col>8</xdr:col>
                    <xdr:colOff>742950</xdr:colOff>
                    <xdr:row>38</xdr:row>
                    <xdr:rowOff>361950</xdr:rowOff>
                  </to>
                </anchor>
              </controlPr>
            </control>
          </mc:Choice>
        </mc:AlternateContent>
        <mc:AlternateContent xmlns:mc="http://schemas.openxmlformats.org/markup-compatibility/2006">
          <mc:Choice Requires="x14">
            <control shapeId="4499" r:id="rId228" name="Option Button 403">
              <controlPr defaultSize="0" autoFill="0" autoLine="0" autoPict="0">
                <anchor moveWithCells="1">
                  <from>
                    <xdr:col>3</xdr:col>
                    <xdr:colOff>323850</xdr:colOff>
                    <xdr:row>33</xdr:row>
                    <xdr:rowOff>123825</xdr:rowOff>
                  </from>
                  <to>
                    <xdr:col>3</xdr:col>
                    <xdr:colOff>600075</xdr:colOff>
                    <xdr:row>33</xdr:row>
                    <xdr:rowOff>276225</xdr:rowOff>
                  </to>
                </anchor>
              </controlPr>
            </control>
          </mc:Choice>
        </mc:AlternateContent>
        <mc:AlternateContent xmlns:mc="http://schemas.openxmlformats.org/markup-compatibility/2006">
          <mc:Choice Requires="x14">
            <control shapeId="4500" r:id="rId229" name="Option Button 404">
              <controlPr defaultSize="0" autoFill="0" autoLine="0" autoPict="0">
                <anchor moveWithCells="1">
                  <from>
                    <xdr:col>4</xdr:col>
                    <xdr:colOff>304800</xdr:colOff>
                    <xdr:row>33</xdr:row>
                    <xdr:rowOff>123825</xdr:rowOff>
                  </from>
                  <to>
                    <xdr:col>4</xdr:col>
                    <xdr:colOff>581025</xdr:colOff>
                    <xdr:row>33</xdr:row>
                    <xdr:rowOff>276225</xdr:rowOff>
                  </to>
                </anchor>
              </controlPr>
            </control>
          </mc:Choice>
        </mc:AlternateContent>
        <mc:AlternateContent xmlns:mc="http://schemas.openxmlformats.org/markup-compatibility/2006">
          <mc:Choice Requires="x14">
            <control shapeId="4501" r:id="rId230" name="Option Button 405">
              <controlPr defaultSize="0" autoFill="0" autoLine="0" autoPict="0">
                <anchor moveWithCells="1">
                  <from>
                    <xdr:col>5</xdr:col>
                    <xdr:colOff>333375</xdr:colOff>
                    <xdr:row>33</xdr:row>
                    <xdr:rowOff>123825</xdr:rowOff>
                  </from>
                  <to>
                    <xdr:col>5</xdr:col>
                    <xdr:colOff>609600</xdr:colOff>
                    <xdr:row>33</xdr:row>
                    <xdr:rowOff>276225</xdr:rowOff>
                  </to>
                </anchor>
              </controlPr>
            </control>
          </mc:Choice>
        </mc:AlternateContent>
        <mc:AlternateContent xmlns:mc="http://schemas.openxmlformats.org/markup-compatibility/2006">
          <mc:Choice Requires="x14">
            <control shapeId="4502" r:id="rId231" name="Option Button 406">
              <controlPr defaultSize="0" autoFill="0" autoLine="0" autoPict="0">
                <anchor moveWithCells="1">
                  <from>
                    <xdr:col>6</xdr:col>
                    <xdr:colOff>323850</xdr:colOff>
                    <xdr:row>33</xdr:row>
                    <xdr:rowOff>123825</xdr:rowOff>
                  </from>
                  <to>
                    <xdr:col>6</xdr:col>
                    <xdr:colOff>600075</xdr:colOff>
                    <xdr:row>33</xdr:row>
                    <xdr:rowOff>276225</xdr:rowOff>
                  </to>
                </anchor>
              </controlPr>
            </control>
          </mc:Choice>
        </mc:AlternateContent>
        <mc:AlternateContent xmlns:mc="http://schemas.openxmlformats.org/markup-compatibility/2006">
          <mc:Choice Requires="x14">
            <control shapeId="4503" r:id="rId232" name="Option Button 407">
              <controlPr defaultSize="0" autoFill="0" autoLine="0" autoPict="0">
                <anchor moveWithCells="1">
                  <from>
                    <xdr:col>7</xdr:col>
                    <xdr:colOff>333375</xdr:colOff>
                    <xdr:row>33</xdr:row>
                    <xdr:rowOff>123825</xdr:rowOff>
                  </from>
                  <to>
                    <xdr:col>7</xdr:col>
                    <xdr:colOff>609600</xdr:colOff>
                    <xdr:row>33</xdr:row>
                    <xdr:rowOff>276225</xdr:rowOff>
                  </to>
                </anchor>
              </controlPr>
            </control>
          </mc:Choice>
        </mc:AlternateContent>
        <mc:AlternateContent xmlns:mc="http://schemas.openxmlformats.org/markup-compatibility/2006">
          <mc:Choice Requires="x14">
            <control shapeId="4504" r:id="rId233" name="Option Button 408">
              <controlPr defaultSize="0" autoFill="0" autoLine="0" autoPict="0">
                <anchor moveWithCells="1">
                  <from>
                    <xdr:col>8</xdr:col>
                    <xdr:colOff>323850</xdr:colOff>
                    <xdr:row>33</xdr:row>
                    <xdr:rowOff>123825</xdr:rowOff>
                  </from>
                  <to>
                    <xdr:col>8</xdr:col>
                    <xdr:colOff>600075</xdr:colOff>
                    <xdr:row>33</xdr:row>
                    <xdr:rowOff>276225</xdr:rowOff>
                  </to>
                </anchor>
              </controlPr>
            </control>
          </mc:Choice>
        </mc:AlternateContent>
        <mc:AlternateContent xmlns:mc="http://schemas.openxmlformats.org/markup-compatibility/2006">
          <mc:Choice Requires="x14">
            <control shapeId="4505" r:id="rId234" name="Option Button 409">
              <controlPr defaultSize="0" autoFill="0" autoLine="0" autoPict="0">
                <anchor moveWithCells="1">
                  <from>
                    <xdr:col>3</xdr:col>
                    <xdr:colOff>323850</xdr:colOff>
                    <xdr:row>34</xdr:row>
                    <xdr:rowOff>123825</xdr:rowOff>
                  </from>
                  <to>
                    <xdr:col>3</xdr:col>
                    <xdr:colOff>600075</xdr:colOff>
                    <xdr:row>34</xdr:row>
                    <xdr:rowOff>276225</xdr:rowOff>
                  </to>
                </anchor>
              </controlPr>
            </control>
          </mc:Choice>
        </mc:AlternateContent>
        <mc:AlternateContent xmlns:mc="http://schemas.openxmlformats.org/markup-compatibility/2006">
          <mc:Choice Requires="x14">
            <control shapeId="4506" r:id="rId235" name="Option Button 410">
              <controlPr defaultSize="0" autoFill="0" autoLine="0" autoPict="0">
                <anchor moveWithCells="1">
                  <from>
                    <xdr:col>4</xdr:col>
                    <xdr:colOff>304800</xdr:colOff>
                    <xdr:row>34</xdr:row>
                    <xdr:rowOff>123825</xdr:rowOff>
                  </from>
                  <to>
                    <xdr:col>4</xdr:col>
                    <xdr:colOff>581025</xdr:colOff>
                    <xdr:row>34</xdr:row>
                    <xdr:rowOff>276225</xdr:rowOff>
                  </to>
                </anchor>
              </controlPr>
            </control>
          </mc:Choice>
        </mc:AlternateContent>
        <mc:AlternateContent xmlns:mc="http://schemas.openxmlformats.org/markup-compatibility/2006">
          <mc:Choice Requires="x14">
            <control shapeId="4507" r:id="rId236" name="Option Button 411">
              <controlPr defaultSize="0" autoFill="0" autoLine="0" autoPict="0">
                <anchor moveWithCells="1">
                  <from>
                    <xdr:col>5</xdr:col>
                    <xdr:colOff>333375</xdr:colOff>
                    <xdr:row>34</xdr:row>
                    <xdr:rowOff>123825</xdr:rowOff>
                  </from>
                  <to>
                    <xdr:col>5</xdr:col>
                    <xdr:colOff>609600</xdr:colOff>
                    <xdr:row>34</xdr:row>
                    <xdr:rowOff>276225</xdr:rowOff>
                  </to>
                </anchor>
              </controlPr>
            </control>
          </mc:Choice>
        </mc:AlternateContent>
        <mc:AlternateContent xmlns:mc="http://schemas.openxmlformats.org/markup-compatibility/2006">
          <mc:Choice Requires="x14">
            <control shapeId="4508" r:id="rId237" name="Option Button 412">
              <controlPr defaultSize="0" autoFill="0" autoLine="0" autoPict="0">
                <anchor moveWithCells="1">
                  <from>
                    <xdr:col>6</xdr:col>
                    <xdr:colOff>323850</xdr:colOff>
                    <xdr:row>34</xdr:row>
                    <xdr:rowOff>123825</xdr:rowOff>
                  </from>
                  <to>
                    <xdr:col>6</xdr:col>
                    <xdr:colOff>600075</xdr:colOff>
                    <xdr:row>34</xdr:row>
                    <xdr:rowOff>276225</xdr:rowOff>
                  </to>
                </anchor>
              </controlPr>
            </control>
          </mc:Choice>
        </mc:AlternateContent>
        <mc:AlternateContent xmlns:mc="http://schemas.openxmlformats.org/markup-compatibility/2006">
          <mc:Choice Requires="x14">
            <control shapeId="4509" r:id="rId238" name="Option Button 413">
              <controlPr defaultSize="0" autoFill="0" autoLine="0" autoPict="0">
                <anchor moveWithCells="1">
                  <from>
                    <xdr:col>7</xdr:col>
                    <xdr:colOff>333375</xdr:colOff>
                    <xdr:row>34</xdr:row>
                    <xdr:rowOff>123825</xdr:rowOff>
                  </from>
                  <to>
                    <xdr:col>7</xdr:col>
                    <xdr:colOff>609600</xdr:colOff>
                    <xdr:row>34</xdr:row>
                    <xdr:rowOff>276225</xdr:rowOff>
                  </to>
                </anchor>
              </controlPr>
            </control>
          </mc:Choice>
        </mc:AlternateContent>
        <mc:AlternateContent xmlns:mc="http://schemas.openxmlformats.org/markup-compatibility/2006">
          <mc:Choice Requires="x14">
            <control shapeId="4510" r:id="rId239" name="Option Button 414">
              <controlPr defaultSize="0" autoFill="0" autoLine="0" autoPict="0">
                <anchor moveWithCells="1">
                  <from>
                    <xdr:col>8</xdr:col>
                    <xdr:colOff>323850</xdr:colOff>
                    <xdr:row>34</xdr:row>
                    <xdr:rowOff>123825</xdr:rowOff>
                  </from>
                  <to>
                    <xdr:col>8</xdr:col>
                    <xdr:colOff>600075</xdr:colOff>
                    <xdr:row>34</xdr:row>
                    <xdr:rowOff>276225</xdr:rowOff>
                  </to>
                </anchor>
              </controlPr>
            </control>
          </mc:Choice>
        </mc:AlternateContent>
        <mc:AlternateContent xmlns:mc="http://schemas.openxmlformats.org/markup-compatibility/2006">
          <mc:Choice Requires="x14">
            <control shapeId="4511" r:id="rId240" name="Group Box 415">
              <controlPr defaultSize="0" autoFill="0" autoPict="0">
                <anchor moveWithCells="1">
                  <from>
                    <xdr:col>3</xdr:col>
                    <xdr:colOff>142875</xdr:colOff>
                    <xdr:row>33</xdr:row>
                    <xdr:rowOff>9525</xdr:rowOff>
                  </from>
                  <to>
                    <xdr:col>8</xdr:col>
                    <xdr:colOff>752475</xdr:colOff>
                    <xdr:row>33</xdr:row>
                    <xdr:rowOff>352425</xdr:rowOff>
                  </to>
                </anchor>
              </controlPr>
            </control>
          </mc:Choice>
        </mc:AlternateContent>
        <mc:AlternateContent xmlns:mc="http://schemas.openxmlformats.org/markup-compatibility/2006">
          <mc:Choice Requires="x14">
            <control shapeId="4512" r:id="rId241" name="Group Box 416">
              <controlPr defaultSize="0" autoFill="0" autoPict="0">
                <anchor moveWithCells="1">
                  <from>
                    <xdr:col>3</xdr:col>
                    <xdr:colOff>152400</xdr:colOff>
                    <xdr:row>34</xdr:row>
                    <xdr:rowOff>38100</xdr:rowOff>
                  </from>
                  <to>
                    <xdr:col>8</xdr:col>
                    <xdr:colOff>733425</xdr:colOff>
                    <xdr:row>34</xdr:row>
                    <xdr:rowOff>342900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CB63-9FA3-41E7-81D9-924465DE90B8}">
  <sheetPr codeName="Sheet5">
    <pageSetUpPr fitToPage="1"/>
  </sheetPr>
  <dimension ref="A1:T282"/>
  <sheetViews>
    <sheetView showGridLines="0" zoomScaleNormal="100" workbookViewId="0">
      <pane xSplit="1" ySplit="2" topLeftCell="B3" activePane="bottomRight" state="frozen"/>
      <selection pane="topRight" activeCell="B1" sqref="B1"/>
      <selection pane="bottomLeft" activeCell="A3" sqref="A3"/>
      <selection pane="bottomRight" activeCell="J15" sqref="J15"/>
    </sheetView>
  </sheetViews>
  <sheetFormatPr defaultRowHeight="15" x14ac:dyDescent="0.25"/>
  <cols>
    <col min="1" max="1" width="34.140625" customWidth="1"/>
    <col min="2" max="2" width="4" bestFit="1" customWidth="1"/>
    <col min="3" max="3" width="59.85546875" customWidth="1"/>
    <col min="4" max="9" width="12" customWidth="1"/>
    <col min="10" max="10" width="40.7109375" customWidth="1"/>
    <col min="11" max="22" width="9.5703125" customWidth="1"/>
  </cols>
  <sheetData>
    <row r="1" spans="1:20" ht="30" customHeight="1" x14ac:dyDescent="0.25">
      <c r="A1" s="99"/>
      <c r="B1" s="102">
        <v>4</v>
      </c>
      <c r="C1" s="200" t="s">
        <v>98</v>
      </c>
      <c r="D1" s="200"/>
      <c r="E1" s="200"/>
      <c r="F1" s="200"/>
      <c r="G1" s="200"/>
      <c r="H1" s="200"/>
      <c r="I1" s="200"/>
      <c r="J1" s="165"/>
    </row>
    <row r="2" spans="1:20" ht="30" customHeight="1" thickBot="1" x14ac:dyDescent="0.3">
      <c r="A2" s="24"/>
      <c r="B2" s="24"/>
      <c r="C2" s="25"/>
      <c r="D2" s="26" t="s">
        <v>160</v>
      </c>
      <c r="E2" s="52" t="s">
        <v>161</v>
      </c>
      <c r="F2" s="53" t="s">
        <v>162</v>
      </c>
      <c r="G2" s="29" t="s">
        <v>154</v>
      </c>
      <c r="H2" s="54" t="s">
        <v>150</v>
      </c>
      <c r="I2" s="55" t="s">
        <v>92</v>
      </c>
      <c r="J2" s="166" t="s">
        <v>189</v>
      </c>
    </row>
    <row r="3" spans="1:20" ht="20.100000000000001" customHeight="1" thickTop="1" x14ac:dyDescent="0.25">
      <c r="A3" s="202" t="s">
        <v>78</v>
      </c>
      <c r="B3" s="14">
        <v>1</v>
      </c>
      <c r="C3" s="22" t="s">
        <v>191</v>
      </c>
      <c r="D3" s="115"/>
      <c r="E3" s="115"/>
      <c r="F3" s="115"/>
      <c r="G3" s="116"/>
      <c r="H3" s="116"/>
      <c r="I3" s="116"/>
      <c r="J3" s="158"/>
    </row>
    <row r="4" spans="1:20" ht="20.100000000000001" customHeight="1" x14ac:dyDescent="0.25">
      <c r="A4" s="202"/>
      <c r="B4" s="9">
        <v>2</v>
      </c>
      <c r="C4" s="34" t="s">
        <v>192</v>
      </c>
      <c r="D4" s="119"/>
      <c r="E4" s="119"/>
      <c r="F4" s="119"/>
      <c r="G4" s="120"/>
      <c r="H4" s="120"/>
      <c r="I4" s="120"/>
      <c r="J4" s="154"/>
    </row>
    <row r="5" spans="1:20" ht="30" customHeight="1" x14ac:dyDescent="0.25">
      <c r="A5" s="202"/>
      <c r="B5" s="14">
        <v>3</v>
      </c>
      <c r="C5" s="34" t="s">
        <v>79</v>
      </c>
      <c r="D5" s="119"/>
      <c r="E5" s="119"/>
      <c r="F5" s="119"/>
      <c r="G5" s="120"/>
      <c r="H5" s="120"/>
      <c r="I5" s="120"/>
      <c r="J5" s="154"/>
    </row>
    <row r="6" spans="1:20" ht="30" customHeight="1" x14ac:dyDescent="0.25">
      <c r="A6" s="202"/>
      <c r="B6" s="36">
        <v>4</v>
      </c>
      <c r="C6" s="34" t="s">
        <v>80</v>
      </c>
      <c r="D6" s="119"/>
      <c r="E6" s="119"/>
      <c r="F6" s="119"/>
      <c r="G6" s="120"/>
      <c r="H6" s="120"/>
      <c r="I6" s="120"/>
      <c r="J6" s="154"/>
    </row>
    <row r="7" spans="1:20" ht="45" customHeight="1" thickBot="1" x14ac:dyDescent="0.3">
      <c r="A7" s="203"/>
      <c r="B7" s="18">
        <v>5</v>
      </c>
      <c r="C7" s="19" t="s">
        <v>168</v>
      </c>
      <c r="D7" s="122"/>
      <c r="E7" s="122"/>
      <c r="F7" s="122"/>
      <c r="G7" s="123"/>
      <c r="H7" s="123"/>
      <c r="I7" s="123"/>
      <c r="J7" s="159"/>
    </row>
    <row r="8" spans="1:20" ht="30" customHeight="1" thickTop="1" x14ac:dyDescent="0.25">
      <c r="A8" s="201" t="s">
        <v>48</v>
      </c>
      <c r="B8" s="14">
        <v>6</v>
      </c>
      <c r="C8" s="22" t="s">
        <v>102</v>
      </c>
      <c r="D8" s="115"/>
      <c r="E8" s="115"/>
      <c r="F8" s="115"/>
      <c r="G8" s="116"/>
      <c r="H8" s="116"/>
      <c r="I8" s="116"/>
      <c r="J8" s="138"/>
    </row>
    <row r="9" spans="1:20" ht="30" customHeight="1" thickBot="1" x14ac:dyDescent="0.3">
      <c r="A9" s="203"/>
      <c r="B9" s="18">
        <v>7</v>
      </c>
      <c r="C9" s="19" t="s">
        <v>103</v>
      </c>
      <c r="D9" s="122"/>
      <c r="E9" s="122"/>
      <c r="F9" s="122"/>
      <c r="G9" s="123"/>
      <c r="H9" s="123"/>
      <c r="I9" s="123"/>
      <c r="J9" s="159"/>
    </row>
    <row r="10" spans="1:20" ht="45" customHeight="1" thickTop="1" x14ac:dyDescent="0.25">
      <c r="A10" s="7" t="s">
        <v>197</v>
      </c>
      <c r="B10" s="14">
        <v>8</v>
      </c>
      <c r="C10" s="22" t="s">
        <v>461</v>
      </c>
      <c r="D10" s="115"/>
      <c r="E10" s="115"/>
      <c r="F10" s="115"/>
      <c r="G10" s="116"/>
      <c r="H10" s="116"/>
      <c r="I10" s="116"/>
      <c r="J10" s="160"/>
    </row>
    <row r="11" spans="1:20" ht="30" customHeight="1" x14ac:dyDescent="0.25">
      <c r="A11" s="211"/>
      <c r="B11" s="9">
        <v>9</v>
      </c>
      <c r="C11" s="10" t="s">
        <v>462</v>
      </c>
      <c r="D11" s="119"/>
      <c r="E11" s="119"/>
      <c r="F11" s="119"/>
      <c r="G11" s="120"/>
      <c r="H11" s="120"/>
      <c r="I11" s="120"/>
      <c r="J11" s="161"/>
      <c r="L11" s="3"/>
      <c r="M11" s="3"/>
      <c r="N11" s="3"/>
      <c r="O11" s="2"/>
      <c r="P11" s="2"/>
      <c r="Q11" s="2"/>
      <c r="R11" s="2"/>
      <c r="S11" s="2"/>
      <c r="T11" s="2"/>
    </row>
    <row r="12" spans="1:20" ht="30" customHeight="1" x14ac:dyDescent="0.25">
      <c r="A12" s="211"/>
      <c r="B12" s="9">
        <v>10</v>
      </c>
      <c r="C12" s="10" t="s">
        <v>49</v>
      </c>
      <c r="D12" s="119"/>
      <c r="E12" s="119"/>
      <c r="F12" s="119"/>
      <c r="G12" s="120"/>
      <c r="H12" s="120"/>
      <c r="I12" s="120"/>
      <c r="J12" s="161"/>
    </row>
    <row r="13" spans="1:20" ht="30" customHeight="1" x14ac:dyDescent="0.25">
      <c r="A13" s="211"/>
      <c r="B13" s="9">
        <v>11</v>
      </c>
      <c r="C13" s="10" t="s">
        <v>50</v>
      </c>
      <c r="D13" s="119"/>
      <c r="E13" s="119"/>
      <c r="F13" s="119"/>
      <c r="G13" s="120"/>
      <c r="H13" s="120"/>
      <c r="I13" s="120"/>
      <c r="J13" s="161"/>
    </row>
    <row r="14" spans="1:20" ht="30" customHeight="1" x14ac:dyDescent="0.25">
      <c r="A14" s="7"/>
      <c r="B14" s="9">
        <v>12</v>
      </c>
      <c r="C14" s="10" t="s">
        <v>51</v>
      </c>
      <c r="D14" s="119"/>
      <c r="E14" s="119"/>
      <c r="F14" s="119"/>
      <c r="G14" s="120"/>
      <c r="H14" s="120"/>
      <c r="I14" s="120"/>
      <c r="J14" s="161"/>
    </row>
    <row r="15" spans="1:20" ht="30" customHeight="1" x14ac:dyDescent="0.25">
      <c r="A15" s="7"/>
      <c r="B15" s="9">
        <v>13</v>
      </c>
      <c r="C15" s="10" t="s">
        <v>474</v>
      </c>
      <c r="D15" s="119"/>
      <c r="E15" s="119"/>
      <c r="F15" s="119"/>
      <c r="G15" s="120"/>
      <c r="H15" s="120"/>
      <c r="I15" s="120"/>
      <c r="J15" s="161"/>
    </row>
    <row r="16" spans="1:20" ht="30" customHeight="1" x14ac:dyDescent="0.25">
      <c r="A16" s="7"/>
      <c r="B16" s="9">
        <v>14</v>
      </c>
      <c r="C16" s="10" t="s">
        <v>473</v>
      </c>
      <c r="D16" s="119"/>
      <c r="E16" s="119"/>
      <c r="F16" s="119"/>
      <c r="G16" s="120"/>
      <c r="H16" s="120"/>
      <c r="I16" s="120"/>
      <c r="J16" s="161"/>
    </row>
    <row r="17" spans="1:10" ht="20.100000000000001" customHeight="1" x14ac:dyDescent="0.25">
      <c r="A17" s="7"/>
      <c r="B17" s="9">
        <v>15</v>
      </c>
      <c r="C17" s="10" t="s">
        <v>471</v>
      </c>
      <c r="D17" s="119"/>
      <c r="E17" s="119"/>
      <c r="F17" s="119"/>
      <c r="G17" s="120"/>
      <c r="H17" s="120"/>
      <c r="I17" s="120"/>
      <c r="J17" s="161"/>
    </row>
    <row r="18" spans="1:10" ht="45" customHeight="1" thickBot="1" x14ac:dyDescent="0.3">
      <c r="A18" s="31"/>
      <c r="B18" s="18">
        <v>16</v>
      </c>
      <c r="C18" s="19" t="s">
        <v>472</v>
      </c>
      <c r="D18" s="122"/>
      <c r="E18" s="122"/>
      <c r="F18" s="122"/>
      <c r="G18" s="123"/>
      <c r="H18" s="123"/>
      <c r="I18" s="123"/>
      <c r="J18" s="159"/>
    </row>
    <row r="19" spans="1:10" ht="45" customHeight="1" thickTop="1" x14ac:dyDescent="0.25">
      <c r="A19" s="211" t="s">
        <v>198</v>
      </c>
      <c r="B19" s="14">
        <v>17</v>
      </c>
      <c r="C19" s="22" t="s">
        <v>463</v>
      </c>
      <c r="D19" s="120"/>
      <c r="E19" s="116"/>
      <c r="F19" s="116"/>
      <c r="G19" s="116"/>
      <c r="H19" s="116"/>
      <c r="I19" s="116"/>
      <c r="J19" s="155"/>
    </row>
    <row r="20" spans="1:10" ht="45" customHeight="1" x14ac:dyDescent="0.25">
      <c r="A20" s="211"/>
      <c r="B20" s="9">
        <v>18</v>
      </c>
      <c r="C20" s="10" t="s">
        <v>464</v>
      </c>
      <c r="E20" s="120"/>
      <c r="F20" s="120"/>
      <c r="G20" s="120"/>
      <c r="H20" s="120"/>
      <c r="I20" s="120"/>
      <c r="J20" s="161"/>
    </row>
    <row r="21" spans="1:10" ht="30" customHeight="1" x14ac:dyDescent="0.25">
      <c r="A21" s="7"/>
      <c r="B21" s="9">
        <v>19</v>
      </c>
      <c r="C21" s="10" t="s">
        <v>465</v>
      </c>
      <c r="D21" s="120"/>
      <c r="E21" s="120"/>
      <c r="F21" s="120"/>
      <c r="G21" s="120"/>
      <c r="H21" s="120"/>
      <c r="I21" s="120"/>
      <c r="J21" s="161"/>
    </row>
    <row r="22" spans="1:10" ht="20.100000000000001" customHeight="1" x14ac:dyDescent="0.25">
      <c r="A22" s="7"/>
      <c r="B22" s="9">
        <v>20</v>
      </c>
      <c r="C22" s="10" t="s">
        <v>466</v>
      </c>
      <c r="D22" s="120"/>
      <c r="E22" s="120"/>
      <c r="F22" s="120"/>
      <c r="G22" s="120"/>
      <c r="H22" s="120"/>
      <c r="I22" s="120"/>
      <c r="J22" s="161"/>
    </row>
    <row r="23" spans="1:10" ht="45" customHeight="1" thickBot="1" x14ac:dyDescent="0.3">
      <c r="A23" s="31"/>
      <c r="B23" s="18">
        <v>21</v>
      </c>
      <c r="C23" s="19" t="s">
        <v>467</v>
      </c>
      <c r="D23" s="123"/>
      <c r="E23" s="123"/>
      <c r="F23" s="123"/>
      <c r="G23" s="123"/>
      <c r="H23" s="123"/>
      <c r="I23" s="123"/>
      <c r="J23" s="162"/>
    </row>
    <row r="24" spans="1:10" ht="30" customHeight="1" thickTop="1" x14ac:dyDescent="0.25">
      <c r="A24" s="7" t="s">
        <v>199</v>
      </c>
      <c r="B24" s="36">
        <v>22</v>
      </c>
      <c r="C24" s="167" t="s">
        <v>164</v>
      </c>
      <c r="D24" s="168"/>
      <c r="E24" s="168"/>
      <c r="F24" s="168"/>
      <c r="G24" s="168"/>
      <c r="H24" s="168"/>
      <c r="I24" s="168"/>
      <c r="J24" s="163"/>
    </row>
    <row r="25" spans="1:10" ht="20.100000000000001" customHeight="1" x14ac:dyDescent="0.25">
      <c r="A25" s="7"/>
      <c r="B25" s="9">
        <v>23</v>
      </c>
      <c r="C25" s="47" t="s">
        <v>163</v>
      </c>
      <c r="D25" s="120"/>
      <c r="E25" s="120"/>
      <c r="F25" s="120"/>
      <c r="G25" s="120"/>
      <c r="H25" s="120"/>
      <c r="I25" s="120"/>
      <c r="J25" s="157"/>
    </row>
    <row r="26" spans="1:10" ht="30" customHeight="1" x14ac:dyDescent="0.25">
      <c r="A26" s="7"/>
      <c r="B26" s="9">
        <v>24</v>
      </c>
      <c r="C26" s="169" t="s">
        <v>165</v>
      </c>
      <c r="D26" s="120"/>
      <c r="E26" s="120"/>
      <c r="F26" s="120"/>
      <c r="G26" s="120"/>
      <c r="H26" s="120"/>
      <c r="I26" s="120"/>
      <c r="J26" s="157"/>
    </row>
    <row r="27" spans="1:10" ht="30" customHeight="1" x14ac:dyDescent="0.25">
      <c r="A27" s="7"/>
      <c r="B27" s="9">
        <v>25</v>
      </c>
      <c r="C27" s="47" t="s">
        <v>176</v>
      </c>
      <c r="D27" s="120"/>
      <c r="E27" s="120"/>
      <c r="F27" s="120"/>
      <c r="G27" s="120"/>
      <c r="H27" s="120"/>
      <c r="I27" s="120"/>
      <c r="J27" s="157"/>
    </row>
    <row r="28" spans="1:10" ht="20.100000000000001" customHeight="1" x14ac:dyDescent="0.25">
      <c r="A28" s="7"/>
      <c r="B28" s="9">
        <v>26</v>
      </c>
      <c r="C28" s="47" t="s">
        <v>177</v>
      </c>
      <c r="D28" s="120"/>
      <c r="E28" s="120"/>
      <c r="F28" s="120"/>
      <c r="G28" s="120"/>
      <c r="H28" s="120"/>
      <c r="I28" s="120"/>
      <c r="J28" s="157"/>
    </row>
    <row r="29" spans="1:10" ht="30" customHeight="1" x14ac:dyDescent="0.25">
      <c r="A29" s="7"/>
      <c r="B29" s="9">
        <v>27</v>
      </c>
      <c r="C29" s="47" t="s">
        <v>166</v>
      </c>
      <c r="D29" s="120"/>
      <c r="E29" s="120"/>
      <c r="F29" s="120"/>
      <c r="G29" s="120"/>
      <c r="H29" s="120"/>
      <c r="I29" s="120"/>
      <c r="J29" s="157"/>
    </row>
    <row r="30" spans="1:10" ht="30" customHeight="1" thickBot="1" x14ac:dyDescent="0.3">
      <c r="A30" s="23"/>
      <c r="B30" s="18">
        <v>28</v>
      </c>
      <c r="C30" s="19" t="s">
        <v>167</v>
      </c>
      <c r="D30" s="123"/>
      <c r="E30" s="123"/>
      <c r="F30" s="123"/>
      <c r="G30" s="123"/>
      <c r="H30" s="123"/>
      <c r="I30" s="123"/>
      <c r="J30" s="162"/>
    </row>
    <row r="31" spans="1:10" ht="30" customHeight="1" thickTop="1" x14ac:dyDescent="0.25">
      <c r="A31" s="7" t="s">
        <v>422</v>
      </c>
      <c r="B31" s="14">
        <v>29</v>
      </c>
      <c r="C31" s="22" t="s">
        <v>468</v>
      </c>
      <c r="D31" s="116"/>
      <c r="E31" s="116"/>
      <c r="F31" s="116"/>
      <c r="G31" s="116"/>
      <c r="H31" s="116"/>
      <c r="I31" s="116"/>
      <c r="J31" s="155"/>
    </row>
    <row r="32" spans="1:10" ht="30" customHeight="1" thickBot="1" x14ac:dyDescent="0.3">
      <c r="A32" s="31"/>
      <c r="B32" s="18">
        <v>30</v>
      </c>
      <c r="C32" s="19" t="s">
        <v>469</v>
      </c>
      <c r="D32" s="123"/>
      <c r="E32" s="123"/>
      <c r="F32" s="123"/>
      <c r="G32" s="123"/>
      <c r="H32" s="123"/>
      <c r="I32" s="123"/>
      <c r="J32" s="159"/>
    </row>
    <row r="33" spans="1:10" ht="54.95" customHeight="1" thickTop="1" x14ac:dyDescent="0.25">
      <c r="A33" s="201" t="s">
        <v>52</v>
      </c>
      <c r="B33" s="27">
        <v>31</v>
      </c>
      <c r="C33" s="28" t="s">
        <v>470</v>
      </c>
      <c r="D33" s="133"/>
      <c r="E33" s="133"/>
      <c r="F33" s="133"/>
      <c r="G33" s="133"/>
      <c r="H33" s="133"/>
      <c r="I33" s="133"/>
      <c r="J33" s="155"/>
    </row>
    <row r="34" spans="1:10" ht="30" customHeight="1" thickBot="1" x14ac:dyDescent="0.3">
      <c r="A34" s="203"/>
      <c r="B34" s="18">
        <v>32</v>
      </c>
      <c r="C34" s="50" t="s">
        <v>81</v>
      </c>
      <c r="D34" s="123"/>
      <c r="E34" s="123"/>
      <c r="F34" s="123"/>
      <c r="G34" s="123"/>
      <c r="H34" s="123"/>
      <c r="I34" s="123"/>
      <c r="J34" s="164"/>
    </row>
    <row r="35" spans="1:10" ht="21.6" customHeight="1" thickTop="1" x14ac:dyDescent="0.25">
      <c r="A35" s="1"/>
      <c r="B35" s="1"/>
    </row>
    <row r="36" spans="1:10" ht="21.6" customHeight="1" x14ac:dyDescent="0.25">
      <c r="A36" s="1"/>
      <c r="B36" s="1"/>
    </row>
    <row r="37" spans="1:10" x14ac:dyDescent="0.25">
      <c r="A37" s="1"/>
      <c r="B37" s="1"/>
    </row>
    <row r="38" spans="1:10" x14ac:dyDescent="0.25">
      <c r="A38" s="1"/>
      <c r="B38" s="1"/>
    </row>
    <row r="39" spans="1:10" x14ac:dyDescent="0.25">
      <c r="A39" s="1"/>
      <c r="B39" s="1"/>
    </row>
    <row r="40" spans="1:10" x14ac:dyDescent="0.25">
      <c r="A40" s="1"/>
      <c r="B40" s="1"/>
    </row>
    <row r="41" spans="1:10" x14ac:dyDescent="0.25">
      <c r="A41" s="1"/>
      <c r="B41" s="1"/>
    </row>
    <row r="42" spans="1:10" x14ac:dyDescent="0.25">
      <c r="A42" s="1"/>
      <c r="B42" s="1"/>
    </row>
    <row r="43" spans="1:10" x14ac:dyDescent="0.25">
      <c r="A43" s="1"/>
      <c r="B43" s="1"/>
    </row>
    <row r="44" spans="1:10" x14ac:dyDescent="0.25">
      <c r="A44" s="1"/>
      <c r="B44" s="1"/>
    </row>
    <row r="45" spans="1:10" x14ac:dyDescent="0.25">
      <c r="A45" s="1"/>
      <c r="B45" s="1"/>
    </row>
    <row r="46" spans="1:10" x14ac:dyDescent="0.25">
      <c r="A46" s="1"/>
      <c r="B46" s="1"/>
    </row>
    <row r="47" spans="1:10" x14ac:dyDescent="0.25">
      <c r="A47" s="1"/>
      <c r="B47" s="1"/>
    </row>
    <row r="48" spans="1:10" x14ac:dyDescent="0.25">
      <c r="A48" s="1"/>
      <c r="B48" s="1"/>
    </row>
    <row r="49" spans="1:8" x14ac:dyDescent="0.25">
      <c r="A49" s="1"/>
      <c r="B49" s="1"/>
    </row>
    <row r="50" spans="1:8" x14ac:dyDescent="0.25">
      <c r="A50" s="1"/>
      <c r="B50" s="1"/>
    </row>
    <row r="51" spans="1:8" x14ac:dyDescent="0.25">
      <c r="A51" s="1"/>
      <c r="B51" s="1"/>
    </row>
    <row r="52" spans="1:8" x14ac:dyDescent="0.25">
      <c r="A52" s="1"/>
      <c r="B52" s="1"/>
    </row>
    <row r="53" spans="1:8" x14ac:dyDescent="0.25">
      <c r="A53" s="1"/>
      <c r="B53" s="1"/>
    </row>
    <row r="54" spans="1:8" x14ac:dyDescent="0.25">
      <c r="A54" s="1"/>
      <c r="B54" s="1"/>
    </row>
    <row r="55" spans="1:8" x14ac:dyDescent="0.25">
      <c r="A55" s="1"/>
      <c r="B55" s="1"/>
    </row>
    <row r="56" spans="1:8" x14ac:dyDescent="0.25">
      <c r="A56" s="1"/>
      <c r="B56" s="1"/>
    </row>
    <row r="57" spans="1:8" x14ac:dyDescent="0.25">
      <c r="A57" s="1"/>
      <c r="B57" s="1"/>
    </row>
    <row r="58" spans="1:8" x14ac:dyDescent="0.25">
      <c r="A58" s="1"/>
      <c r="B58" s="1"/>
    </row>
    <row r="59" spans="1:8" x14ac:dyDescent="0.25">
      <c r="A59" s="1"/>
      <c r="B59" s="1"/>
    </row>
    <row r="60" spans="1:8" x14ac:dyDescent="0.25">
      <c r="A60" s="1"/>
      <c r="B60" s="1"/>
    </row>
    <row r="61" spans="1:8" x14ac:dyDescent="0.25">
      <c r="A61" s="1"/>
      <c r="B61" s="1"/>
    </row>
    <row r="62" spans="1:8" x14ac:dyDescent="0.25">
      <c r="A62" s="1"/>
      <c r="B62" s="1"/>
      <c r="C62" s="1"/>
      <c r="D62" s="1"/>
      <c r="E62" s="1"/>
      <c r="F62" s="1"/>
      <c r="G62" s="1"/>
      <c r="H62" s="1"/>
    </row>
    <row r="63" spans="1:8" x14ac:dyDescent="0.25">
      <c r="A63" s="1"/>
      <c r="B63" s="1"/>
      <c r="C63" s="1"/>
      <c r="D63" s="1"/>
      <c r="E63" s="1"/>
      <c r="F63" s="1"/>
      <c r="G63" s="1"/>
      <c r="H63" s="1"/>
    </row>
    <row r="64" spans="1:8" x14ac:dyDescent="0.25">
      <c r="A64" s="1"/>
      <c r="B64" s="1"/>
      <c r="C64" s="1"/>
      <c r="D64" s="1"/>
      <c r="E64" s="1"/>
      <c r="F64" s="1"/>
      <c r="G64" s="1"/>
      <c r="H64" s="1"/>
    </row>
    <row r="65" spans="1:8" x14ac:dyDescent="0.25">
      <c r="A65" s="1"/>
      <c r="B65" s="1"/>
      <c r="C65" s="1"/>
      <c r="D65" s="1"/>
      <c r="E65" s="1"/>
      <c r="F65" s="1"/>
      <c r="G65" s="1"/>
      <c r="H65" s="1"/>
    </row>
    <row r="66" spans="1:8" x14ac:dyDescent="0.25">
      <c r="A66" s="1"/>
      <c r="B66" s="1"/>
      <c r="C66" s="1"/>
      <c r="D66" s="1"/>
      <c r="E66" s="1"/>
      <c r="F66" s="1"/>
      <c r="G66" s="1"/>
      <c r="H66" s="1"/>
    </row>
    <row r="67" spans="1:8" x14ac:dyDescent="0.25">
      <c r="A67" s="1"/>
      <c r="B67" s="1"/>
      <c r="C67" s="1"/>
      <c r="D67" s="1"/>
      <c r="E67" s="1"/>
      <c r="F67" s="1"/>
      <c r="G67" s="1"/>
      <c r="H67" s="1"/>
    </row>
    <row r="68" spans="1:8" x14ac:dyDescent="0.25">
      <c r="A68" s="1"/>
      <c r="B68" s="1"/>
      <c r="C68" s="1"/>
      <c r="D68" s="1"/>
      <c r="E68" s="1"/>
      <c r="F68" s="1"/>
      <c r="G68" s="1"/>
      <c r="H68" s="1"/>
    </row>
    <row r="69" spans="1:8" x14ac:dyDescent="0.25">
      <c r="A69" s="1"/>
      <c r="B69" s="1"/>
      <c r="C69" s="1"/>
      <c r="D69" s="1"/>
      <c r="E69" s="1"/>
      <c r="F69" s="1"/>
      <c r="G69" s="1"/>
      <c r="H69" s="1"/>
    </row>
    <row r="70" spans="1:8" x14ac:dyDescent="0.25">
      <c r="A70" s="1"/>
      <c r="B70" s="1"/>
      <c r="C70" s="1"/>
      <c r="D70" s="1"/>
      <c r="E70" s="1"/>
      <c r="F70" s="1"/>
      <c r="G70" s="1"/>
      <c r="H70" s="1"/>
    </row>
    <row r="71" spans="1:8" x14ac:dyDescent="0.25">
      <c r="A71" s="1"/>
      <c r="B71" s="1"/>
      <c r="C71" s="1"/>
      <c r="D71" s="1"/>
      <c r="E71" s="1"/>
      <c r="F71" s="1"/>
      <c r="G71" s="1"/>
      <c r="H71" s="1"/>
    </row>
    <row r="72" spans="1:8" x14ac:dyDescent="0.25">
      <c r="A72" s="1"/>
      <c r="B72" s="1"/>
      <c r="C72" s="1"/>
      <c r="D72" s="1"/>
      <c r="E72" s="1"/>
      <c r="F72" s="1"/>
      <c r="G72" s="1"/>
      <c r="H72" s="1"/>
    </row>
    <row r="73" spans="1:8" x14ac:dyDescent="0.25">
      <c r="A73" s="1"/>
      <c r="B73" s="1"/>
      <c r="C73" s="1"/>
      <c r="D73" s="1"/>
      <c r="E73" s="1"/>
      <c r="F73" s="1"/>
      <c r="G73" s="1"/>
      <c r="H73" s="1"/>
    </row>
    <row r="74" spans="1:8" x14ac:dyDescent="0.25">
      <c r="A74" s="1"/>
      <c r="B74" s="1"/>
      <c r="C74" s="1"/>
      <c r="D74" s="1"/>
      <c r="E74" s="1"/>
      <c r="F74" s="1"/>
      <c r="G74" s="1"/>
      <c r="H74" s="1"/>
    </row>
    <row r="281" spans="3:3" x14ac:dyDescent="0.25">
      <c r="C281" t="b">
        <v>1</v>
      </c>
    </row>
    <row r="282" spans="3:3" x14ac:dyDescent="0.25">
      <c r="C282" t="b">
        <v>1</v>
      </c>
    </row>
  </sheetData>
  <sheetProtection algorithmName="SHA-512" hashValue="PCHyfmR9nS/YCb0KkataLxWhW3aB4IBr5FZak+4sOLUh7wNftv+ykbgCLNYCCPIMIpdYzk0Jj3IoGCGVJZqeNg==" saltValue="jehST8gnvhEGDri/WiK54A==" spinCount="100000" sheet="1" objects="1" scenarios="1"/>
  <mergeCells count="6">
    <mergeCell ref="C1:I1"/>
    <mergeCell ref="A33:A34"/>
    <mergeCell ref="A3:A7"/>
    <mergeCell ref="A11:A13"/>
    <mergeCell ref="A19:A20"/>
    <mergeCell ref="A8:A9"/>
  </mergeCells>
  <conditionalFormatting sqref="O11:T11">
    <cfRule type="expression" dxfId="2" priority="1">
      <formula>Q261=3</formula>
    </cfRule>
    <cfRule type="expression" dxfId="1" priority="3">
      <formula>Q261=2</formula>
    </cfRule>
    <cfRule type="expression" dxfId="0" priority="4">
      <formula>Q261=1</formula>
    </cfRule>
  </conditionalFormatting>
  <pageMargins left="0.7" right="0.7" top="0.75" bottom="0.75" header="0.3" footer="0.3"/>
  <pageSetup paperSize="9" scale="5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Option Button 1">
              <controlPr defaultSize="0" autoFill="0" autoLine="0" autoPict="0">
                <anchor moveWithCells="1">
                  <from>
                    <xdr:col>3</xdr:col>
                    <xdr:colOff>323850</xdr:colOff>
                    <xdr:row>2</xdr:row>
                    <xdr:rowOff>66675</xdr:rowOff>
                  </from>
                  <to>
                    <xdr:col>3</xdr:col>
                    <xdr:colOff>600075</xdr:colOff>
                    <xdr:row>2</xdr:row>
                    <xdr:rowOff>219075</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4</xdr:col>
                    <xdr:colOff>304800</xdr:colOff>
                    <xdr:row>2</xdr:row>
                    <xdr:rowOff>66675</xdr:rowOff>
                  </from>
                  <to>
                    <xdr:col>4</xdr:col>
                    <xdr:colOff>581025</xdr:colOff>
                    <xdr:row>2</xdr:row>
                    <xdr:rowOff>219075</xdr:rowOff>
                  </to>
                </anchor>
              </controlPr>
            </control>
          </mc:Choice>
        </mc:AlternateContent>
        <mc:AlternateContent xmlns:mc="http://schemas.openxmlformats.org/markup-compatibility/2006">
          <mc:Choice Requires="x14">
            <control shapeId="5123" r:id="rId6" name="Option Button 3">
              <controlPr defaultSize="0" autoFill="0" autoLine="0" autoPict="0">
                <anchor moveWithCells="1">
                  <from>
                    <xdr:col>5</xdr:col>
                    <xdr:colOff>333375</xdr:colOff>
                    <xdr:row>2</xdr:row>
                    <xdr:rowOff>66675</xdr:rowOff>
                  </from>
                  <to>
                    <xdr:col>5</xdr:col>
                    <xdr:colOff>609600</xdr:colOff>
                    <xdr:row>2</xdr:row>
                    <xdr:rowOff>219075</xdr:rowOff>
                  </to>
                </anchor>
              </controlPr>
            </control>
          </mc:Choice>
        </mc:AlternateContent>
        <mc:AlternateContent xmlns:mc="http://schemas.openxmlformats.org/markup-compatibility/2006">
          <mc:Choice Requires="x14">
            <control shapeId="5124" r:id="rId7" name="Option Button 4">
              <controlPr defaultSize="0" autoFill="0" autoLine="0" autoPict="0">
                <anchor moveWithCells="1">
                  <from>
                    <xdr:col>6</xdr:col>
                    <xdr:colOff>323850</xdr:colOff>
                    <xdr:row>2</xdr:row>
                    <xdr:rowOff>66675</xdr:rowOff>
                  </from>
                  <to>
                    <xdr:col>6</xdr:col>
                    <xdr:colOff>600075</xdr:colOff>
                    <xdr:row>2</xdr:row>
                    <xdr:rowOff>219075</xdr:rowOff>
                  </to>
                </anchor>
              </controlPr>
            </control>
          </mc:Choice>
        </mc:AlternateContent>
        <mc:AlternateContent xmlns:mc="http://schemas.openxmlformats.org/markup-compatibility/2006">
          <mc:Choice Requires="x14">
            <control shapeId="5125" r:id="rId8" name="Option Button 5">
              <controlPr defaultSize="0" autoFill="0" autoLine="0" autoPict="0">
                <anchor moveWithCells="1">
                  <from>
                    <xdr:col>7</xdr:col>
                    <xdr:colOff>333375</xdr:colOff>
                    <xdr:row>2</xdr:row>
                    <xdr:rowOff>66675</xdr:rowOff>
                  </from>
                  <to>
                    <xdr:col>7</xdr:col>
                    <xdr:colOff>609600</xdr:colOff>
                    <xdr:row>2</xdr:row>
                    <xdr:rowOff>219075</xdr:rowOff>
                  </to>
                </anchor>
              </controlPr>
            </control>
          </mc:Choice>
        </mc:AlternateContent>
        <mc:AlternateContent xmlns:mc="http://schemas.openxmlformats.org/markup-compatibility/2006">
          <mc:Choice Requires="x14">
            <control shapeId="5126" r:id="rId9" name="Option Button 6">
              <controlPr defaultSize="0" autoFill="0" autoLine="0" autoPict="0">
                <anchor moveWithCells="1">
                  <from>
                    <xdr:col>8</xdr:col>
                    <xdr:colOff>323850</xdr:colOff>
                    <xdr:row>2</xdr:row>
                    <xdr:rowOff>66675</xdr:rowOff>
                  </from>
                  <to>
                    <xdr:col>8</xdr:col>
                    <xdr:colOff>600075</xdr:colOff>
                    <xdr:row>2</xdr:row>
                    <xdr:rowOff>219075</xdr:rowOff>
                  </to>
                </anchor>
              </controlPr>
            </control>
          </mc:Choice>
        </mc:AlternateContent>
        <mc:AlternateContent xmlns:mc="http://schemas.openxmlformats.org/markup-compatibility/2006">
          <mc:Choice Requires="x14">
            <control shapeId="5127" r:id="rId10" name="Option Button 7">
              <controlPr defaultSize="0" autoFill="0" autoLine="0" autoPict="0">
                <anchor moveWithCells="1">
                  <from>
                    <xdr:col>3</xdr:col>
                    <xdr:colOff>323850</xdr:colOff>
                    <xdr:row>3</xdr:row>
                    <xdr:rowOff>57150</xdr:rowOff>
                  </from>
                  <to>
                    <xdr:col>3</xdr:col>
                    <xdr:colOff>600075</xdr:colOff>
                    <xdr:row>3</xdr:row>
                    <xdr:rowOff>209550</xdr:rowOff>
                  </to>
                </anchor>
              </controlPr>
            </control>
          </mc:Choice>
        </mc:AlternateContent>
        <mc:AlternateContent xmlns:mc="http://schemas.openxmlformats.org/markup-compatibility/2006">
          <mc:Choice Requires="x14">
            <control shapeId="5128" r:id="rId11" name="Option Button 8">
              <controlPr defaultSize="0" autoFill="0" autoLine="0" autoPict="0">
                <anchor moveWithCells="1">
                  <from>
                    <xdr:col>4</xdr:col>
                    <xdr:colOff>304800</xdr:colOff>
                    <xdr:row>3</xdr:row>
                    <xdr:rowOff>57150</xdr:rowOff>
                  </from>
                  <to>
                    <xdr:col>4</xdr:col>
                    <xdr:colOff>581025</xdr:colOff>
                    <xdr:row>3</xdr:row>
                    <xdr:rowOff>209550</xdr:rowOff>
                  </to>
                </anchor>
              </controlPr>
            </control>
          </mc:Choice>
        </mc:AlternateContent>
        <mc:AlternateContent xmlns:mc="http://schemas.openxmlformats.org/markup-compatibility/2006">
          <mc:Choice Requires="x14">
            <control shapeId="5129" r:id="rId12" name="Option Button 9">
              <controlPr defaultSize="0" autoFill="0" autoLine="0" autoPict="0">
                <anchor moveWithCells="1">
                  <from>
                    <xdr:col>5</xdr:col>
                    <xdr:colOff>333375</xdr:colOff>
                    <xdr:row>3</xdr:row>
                    <xdr:rowOff>57150</xdr:rowOff>
                  </from>
                  <to>
                    <xdr:col>5</xdr:col>
                    <xdr:colOff>609600</xdr:colOff>
                    <xdr:row>3</xdr:row>
                    <xdr:rowOff>209550</xdr:rowOff>
                  </to>
                </anchor>
              </controlPr>
            </control>
          </mc:Choice>
        </mc:AlternateContent>
        <mc:AlternateContent xmlns:mc="http://schemas.openxmlformats.org/markup-compatibility/2006">
          <mc:Choice Requires="x14">
            <control shapeId="5130" r:id="rId13" name="Option Button 10">
              <controlPr defaultSize="0" autoFill="0" autoLine="0" autoPict="0">
                <anchor moveWithCells="1">
                  <from>
                    <xdr:col>6</xdr:col>
                    <xdr:colOff>323850</xdr:colOff>
                    <xdr:row>3</xdr:row>
                    <xdr:rowOff>57150</xdr:rowOff>
                  </from>
                  <to>
                    <xdr:col>6</xdr:col>
                    <xdr:colOff>600075</xdr:colOff>
                    <xdr:row>3</xdr:row>
                    <xdr:rowOff>209550</xdr:rowOff>
                  </to>
                </anchor>
              </controlPr>
            </control>
          </mc:Choice>
        </mc:AlternateContent>
        <mc:AlternateContent xmlns:mc="http://schemas.openxmlformats.org/markup-compatibility/2006">
          <mc:Choice Requires="x14">
            <control shapeId="5131" r:id="rId14" name="Option Button 11">
              <controlPr defaultSize="0" autoFill="0" autoLine="0" autoPict="0">
                <anchor moveWithCells="1">
                  <from>
                    <xdr:col>7</xdr:col>
                    <xdr:colOff>333375</xdr:colOff>
                    <xdr:row>3</xdr:row>
                    <xdr:rowOff>57150</xdr:rowOff>
                  </from>
                  <to>
                    <xdr:col>7</xdr:col>
                    <xdr:colOff>609600</xdr:colOff>
                    <xdr:row>3</xdr:row>
                    <xdr:rowOff>209550</xdr:rowOff>
                  </to>
                </anchor>
              </controlPr>
            </control>
          </mc:Choice>
        </mc:AlternateContent>
        <mc:AlternateContent xmlns:mc="http://schemas.openxmlformats.org/markup-compatibility/2006">
          <mc:Choice Requires="x14">
            <control shapeId="5132" r:id="rId15" name="Option Button 12">
              <controlPr defaultSize="0" autoFill="0" autoLine="0" autoPict="0">
                <anchor moveWithCells="1">
                  <from>
                    <xdr:col>8</xdr:col>
                    <xdr:colOff>323850</xdr:colOff>
                    <xdr:row>3</xdr:row>
                    <xdr:rowOff>57150</xdr:rowOff>
                  </from>
                  <to>
                    <xdr:col>8</xdr:col>
                    <xdr:colOff>600075</xdr:colOff>
                    <xdr:row>3</xdr:row>
                    <xdr:rowOff>209550</xdr:rowOff>
                  </to>
                </anchor>
              </controlPr>
            </control>
          </mc:Choice>
        </mc:AlternateContent>
        <mc:AlternateContent xmlns:mc="http://schemas.openxmlformats.org/markup-compatibility/2006">
          <mc:Choice Requires="x14">
            <control shapeId="5133" r:id="rId16" name="Option Button 13">
              <controlPr defaultSize="0" autoFill="0" autoLine="0" autoPict="0">
                <anchor moveWithCells="1">
                  <from>
                    <xdr:col>3</xdr:col>
                    <xdr:colOff>323850</xdr:colOff>
                    <xdr:row>4</xdr:row>
                    <xdr:rowOff>123825</xdr:rowOff>
                  </from>
                  <to>
                    <xdr:col>3</xdr:col>
                    <xdr:colOff>600075</xdr:colOff>
                    <xdr:row>4</xdr:row>
                    <xdr:rowOff>276225</xdr:rowOff>
                  </to>
                </anchor>
              </controlPr>
            </control>
          </mc:Choice>
        </mc:AlternateContent>
        <mc:AlternateContent xmlns:mc="http://schemas.openxmlformats.org/markup-compatibility/2006">
          <mc:Choice Requires="x14">
            <control shapeId="5134" r:id="rId17" name="Option Button 14">
              <controlPr defaultSize="0" autoFill="0" autoLine="0" autoPict="0">
                <anchor moveWithCells="1">
                  <from>
                    <xdr:col>4</xdr:col>
                    <xdr:colOff>304800</xdr:colOff>
                    <xdr:row>4</xdr:row>
                    <xdr:rowOff>123825</xdr:rowOff>
                  </from>
                  <to>
                    <xdr:col>4</xdr:col>
                    <xdr:colOff>581025</xdr:colOff>
                    <xdr:row>4</xdr:row>
                    <xdr:rowOff>276225</xdr:rowOff>
                  </to>
                </anchor>
              </controlPr>
            </control>
          </mc:Choice>
        </mc:AlternateContent>
        <mc:AlternateContent xmlns:mc="http://schemas.openxmlformats.org/markup-compatibility/2006">
          <mc:Choice Requires="x14">
            <control shapeId="5135" r:id="rId18" name="Option Button 15">
              <controlPr defaultSize="0" autoFill="0" autoLine="0" autoPict="0">
                <anchor moveWithCells="1">
                  <from>
                    <xdr:col>5</xdr:col>
                    <xdr:colOff>333375</xdr:colOff>
                    <xdr:row>4</xdr:row>
                    <xdr:rowOff>123825</xdr:rowOff>
                  </from>
                  <to>
                    <xdr:col>5</xdr:col>
                    <xdr:colOff>609600</xdr:colOff>
                    <xdr:row>4</xdr:row>
                    <xdr:rowOff>276225</xdr:rowOff>
                  </to>
                </anchor>
              </controlPr>
            </control>
          </mc:Choice>
        </mc:AlternateContent>
        <mc:AlternateContent xmlns:mc="http://schemas.openxmlformats.org/markup-compatibility/2006">
          <mc:Choice Requires="x14">
            <control shapeId="5136" r:id="rId19" name="Option Button 16">
              <controlPr defaultSize="0" autoFill="0" autoLine="0" autoPict="0">
                <anchor moveWithCells="1">
                  <from>
                    <xdr:col>6</xdr:col>
                    <xdr:colOff>323850</xdr:colOff>
                    <xdr:row>4</xdr:row>
                    <xdr:rowOff>123825</xdr:rowOff>
                  </from>
                  <to>
                    <xdr:col>6</xdr:col>
                    <xdr:colOff>600075</xdr:colOff>
                    <xdr:row>4</xdr:row>
                    <xdr:rowOff>276225</xdr:rowOff>
                  </to>
                </anchor>
              </controlPr>
            </control>
          </mc:Choice>
        </mc:AlternateContent>
        <mc:AlternateContent xmlns:mc="http://schemas.openxmlformats.org/markup-compatibility/2006">
          <mc:Choice Requires="x14">
            <control shapeId="5137" r:id="rId20" name="Option Button 17">
              <controlPr defaultSize="0" autoFill="0" autoLine="0" autoPict="0">
                <anchor moveWithCells="1">
                  <from>
                    <xdr:col>7</xdr:col>
                    <xdr:colOff>333375</xdr:colOff>
                    <xdr:row>4</xdr:row>
                    <xdr:rowOff>123825</xdr:rowOff>
                  </from>
                  <to>
                    <xdr:col>7</xdr:col>
                    <xdr:colOff>609600</xdr:colOff>
                    <xdr:row>4</xdr:row>
                    <xdr:rowOff>276225</xdr:rowOff>
                  </to>
                </anchor>
              </controlPr>
            </control>
          </mc:Choice>
        </mc:AlternateContent>
        <mc:AlternateContent xmlns:mc="http://schemas.openxmlformats.org/markup-compatibility/2006">
          <mc:Choice Requires="x14">
            <control shapeId="5138" r:id="rId21" name="Option Button 18">
              <controlPr defaultSize="0" autoFill="0" autoLine="0" autoPict="0">
                <anchor moveWithCells="1">
                  <from>
                    <xdr:col>8</xdr:col>
                    <xdr:colOff>323850</xdr:colOff>
                    <xdr:row>4</xdr:row>
                    <xdr:rowOff>123825</xdr:rowOff>
                  </from>
                  <to>
                    <xdr:col>8</xdr:col>
                    <xdr:colOff>600075</xdr:colOff>
                    <xdr:row>4</xdr:row>
                    <xdr:rowOff>276225</xdr:rowOff>
                  </to>
                </anchor>
              </controlPr>
            </control>
          </mc:Choice>
        </mc:AlternateContent>
        <mc:AlternateContent xmlns:mc="http://schemas.openxmlformats.org/markup-compatibility/2006">
          <mc:Choice Requires="x14">
            <control shapeId="5139" r:id="rId22" name="Option Button 19">
              <controlPr defaultSize="0" autoFill="0" autoLine="0" autoPict="0">
                <anchor moveWithCells="1">
                  <from>
                    <xdr:col>3</xdr:col>
                    <xdr:colOff>323850</xdr:colOff>
                    <xdr:row>5</xdr:row>
                    <xdr:rowOff>114300</xdr:rowOff>
                  </from>
                  <to>
                    <xdr:col>3</xdr:col>
                    <xdr:colOff>600075</xdr:colOff>
                    <xdr:row>5</xdr:row>
                    <xdr:rowOff>266700</xdr:rowOff>
                  </to>
                </anchor>
              </controlPr>
            </control>
          </mc:Choice>
        </mc:AlternateContent>
        <mc:AlternateContent xmlns:mc="http://schemas.openxmlformats.org/markup-compatibility/2006">
          <mc:Choice Requires="x14">
            <control shapeId="5140" r:id="rId23" name="Option Button 20">
              <controlPr defaultSize="0" autoFill="0" autoLine="0" autoPict="0">
                <anchor moveWithCells="1">
                  <from>
                    <xdr:col>4</xdr:col>
                    <xdr:colOff>304800</xdr:colOff>
                    <xdr:row>5</xdr:row>
                    <xdr:rowOff>114300</xdr:rowOff>
                  </from>
                  <to>
                    <xdr:col>4</xdr:col>
                    <xdr:colOff>581025</xdr:colOff>
                    <xdr:row>5</xdr:row>
                    <xdr:rowOff>266700</xdr:rowOff>
                  </to>
                </anchor>
              </controlPr>
            </control>
          </mc:Choice>
        </mc:AlternateContent>
        <mc:AlternateContent xmlns:mc="http://schemas.openxmlformats.org/markup-compatibility/2006">
          <mc:Choice Requires="x14">
            <control shapeId="5141" r:id="rId24" name="Option Button 21">
              <controlPr defaultSize="0" autoFill="0" autoLine="0" autoPict="0">
                <anchor moveWithCells="1">
                  <from>
                    <xdr:col>5</xdr:col>
                    <xdr:colOff>333375</xdr:colOff>
                    <xdr:row>5</xdr:row>
                    <xdr:rowOff>114300</xdr:rowOff>
                  </from>
                  <to>
                    <xdr:col>5</xdr:col>
                    <xdr:colOff>609600</xdr:colOff>
                    <xdr:row>5</xdr:row>
                    <xdr:rowOff>266700</xdr:rowOff>
                  </to>
                </anchor>
              </controlPr>
            </control>
          </mc:Choice>
        </mc:AlternateContent>
        <mc:AlternateContent xmlns:mc="http://schemas.openxmlformats.org/markup-compatibility/2006">
          <mc:Choice Requires="x14">
            <control shapeId="5142" r:id="rId25" name="Option Button 22">
              <controlPr defaultSize="0" autoFill="0" autoLine="0" autoPict="0">
                <anchor moveWithCells="1">
                  <from>
                    <xdr:col>6</xdr:col>
                    <xdr:colOff>323850</xdr:colOff>
                    <xdr:row>5</xdr:row>
                    <xdr:rowOff>114300</xdr:rowOff>
                  </from>
                  <to>
                    <xdr:col>6</xdr:col>
                    <xdr:colOff>600075</xdr:colOff>
                    <xdr:row>5</xdr:row>
                    <xdr:rowOff>266700</xdr:rowOff>
                  </to>
                </anchor>
              </controlPr>
            </control>
          </mc:Choice>
        </mc:AlternateContent>
        <mc:AlternateContent xmlns:mc="http://schemas.openxmlformats.org/markup-compatibility/2006">
          <mc:Choice Requires="x14">
            <control shapeId="5143" r:id="rId26" name="Option Button 23">
              <controlPr defaultSize="0" autoFill="0" autoLine="0" autoPict="0">
                <anchor moveWithCells="1">
                  <from>
                    <xdr:col>7</xdr:col>
                    <xdr:colOff>333375</xdr:colOff>
                    <xdr:row>5</xdr:row>
                    <xdr:rowOff>114300</xdr:rowOff>
                  </from>
                  <to>
                    <xdr:col>7</xdr:col>
                    <xdr:colOff>609600</xdr:colOff>
                    <xdr:row>5</xdr:row>
                    <xdr:rowOff>266700</xdr:rowOff>
                  </to>
                </anchor>
              </controlPr>
            </control>
          </mc:Choice>
        </mc:AlternateContent>
        <mc:AlternateContent xmlns:mc="http://schemas.openxmlformats.org/markup-compatibility/2006">
          <mc:Choice Requires="x14">
            <control shapeId="5144" r:id="rId27" name="Option Button 24">
              <controlPr defaultSize="0" autoFill="0" autoLine="0" autoPict="0">
                <anchor moveWithCells="1">
                  <from>
                    <xdr:col>8</xdr:col>
                    <xdr:colOff>323850</xdr:colOff>
                    <xdr:row>5</xdr:row>
                    <xdr:rowOff>114300</xdr:rowOff>
                  </from>
                  <to>
                    <xdr:col>8</xdr:col>
                    <xdr:colOff>600075</xdr:colOff>
                    <xdr:row>5</xdr:row>
                    <xdr:rowOff>266700</xdr:rowOff>
                  </to>
                </anchor>
              </controlPr>
            </control>
          </mc:Choice>
        </mc:AlternateContent>
        <mc:AlternateContent xmlns:mc="http://schemas.openxmlformats.org/markup-compatibility/2006">
          <mc:Choice Requires="x14">
            <control shapeId="5145" r:id="rId28" name="Option Button 25">
              <controlPr defaultSize="0" autoFill="0" autoLine="0" autoPict="0">
                <anchor moveWithCells="1">
                  <from>
                    <xdr:col>3</xdr:col>
                    <xdr:colOff>323850</xdr:colOff>
                    <xdr:row>6</xdr:row>
                    <xdr:rowOff>209550</xdr:rowOff>
                  </from>
                  <to>
                    <xdr:col>3</xdr:col>
                    <xdr:colOff>600075</xdr:colOff>
                    <xdr:row>6</xdr:row>
                    <xdr:rowOff>361950</xdr:rowOff>
                  </to>
                </anchor>
              </controlPr>
            </control>
          </mc:Choice>
        </mc:AlternateContent>
        <mc:AlternateContent xmlns:mc="http://schemas.openxmlformats.org/markup-compatibility/2006">
          <mc:Choice Requires="x14">
            <control shapeId="5146" r:id="rId29" name="Option Button 26">
              <controlPr defaultSize="0" autoFill="0" autoLine="0" autoPict="0">
                <anchor moveWithCells="1">
                  <from>
                    <xdr:col>4</xdr:col>
                    <xdr:colOff>304800</xdr:colOff>
                    <xdr:row>6</xdr:row>
                    <xdr:rowOff>209550</xdr:rowOff>
                  </from>
                  <to>
                    <xdr:col>4</xdr:col>
                    <xdr:colOff>581025</xdr:colOff>
                    <xdr:row>6</xdr:row>
                    <xdr:rowOff>361950</xdr:rowOff>
                  </to>
                </anchor>
              </controlPr>
            </control>
          </mc:Choice>
        </mc:AlternateContent>
        <mc:AlternateContent xmlns:mc="http://schemas.openxmlformats.org/markup-compatibility/2006">
          <mc:Choice Requires="x14">
            <control shapeId="5147" r:id="rId30" name="Option Button 27">
              <controlPr defaultSize="0" autoFill="0" autoLine="0" autoPict="0">
                <anchor moveWithCells="1">
                  <from>
                    <xdr:col>5</xdr:col>
                    <xdr:colOff>333375</xdr:colOff>
                    <xdr:row>6</xdr:row>
                    <xdr:rowOff>209550</xdr:rowOff>
                  </from>
                  <to>
                    <xdr:col>5</xdr:col>
                    <xdr:colOff>609600</xdr:colOff>
                    <xdr:row>6</xdr:row>
                    <xdr:rowOff>361950</xdr:rowOff>
                  </to>
                </anchor>
              </controlPr>
            </control>
          </mc:Choice>
        </mc:AlternateContent>
        <mc:AlternateContent xmlns:mc="http://schemas.openxmlformats.org/markup-compatibility/2006">
          <mc:Choice Requires="x14">
            <control shapeId="5148" r:id="rId31" name="Option Button 28">
              <controlPr defaultSize="0" autoFill="0" autoLine="0" autoPict="0">
                <anchor moveWithCells="1">
                  <from>
                    <xdr:col>6</xdr:col>
                    <xdr:colOff>323850</xdr:colOff>
                    <xdr:row>6</xdr:row>
                    <xdr:rowOff>209550</xdr:rowOff>
                  </from>
                  <to>
                    <xdr:col>6</xdr:col>
                    <xdr:colOff>600075</xdr:colOff>
                    <xdr:row>6</xdr:row>
                    <xdr:rowOff>361950</xdr:rowOff>
                  </to>
                </anchor>
              </controlPr>
            </control>
          </mc:Choice>
        </mc:AlternateContent>
        <mc:AlternateContent xmlns:mc="http://schemas.openxmlformats.org/markup-compatibility/2006">
          <mc:Choice Requires="x14">
            <control shapeId="5149" r:id="rId32" name="Option Button 29">
              <controlPr defaultSize="0" autoFill="0" autoLine="0" autoPict="0">
                <anchor moveWithCells="1">
                  <from>
                    <xdr:col>7</xdr:col>
                    <xdr:colOff>333375</xdr:colOff>
                    <xdr:row>6</xdr:row>
                    <xdr:rowOff>209550</xdr:rowOff>
                  </from>
                  <to>
                    <xdr:col>7</xdr:col>
                    <xdr:colOff>609600</xdr:colOff>
                    <xdr:row>6</xdr:row>
                    <xdr:rowOff>361950</xdr:rowOff>
                  </to>
                </anchor>
              </controlPr>
            </control>
          </mc:Choice>
        </mc:AlternateContent>
        <mc:AlternateContent xmlns:mc="http://schemas.openxmlformats.org/markup-compatibility/2006">
          <mc:Choice Requires="x14">
            <control shapeId="5150" r:id="rId33" name="Option Button 30">
              <controlPr defaultSize="0" autoFill="0" autoLine="0" autoPict="0">
                <anchor moveWithCells="1">
                  <from>
                    <xdr:col>8</xdr:col>
                    <xdr:colOff>323850</xdr:colOff>
                    <xdr:row>6</xdr:row>
                    <xdr:rowOff>209550</xdr:rowOff>
                  </from>
                  <to>
                    <xdr:col>8</xdr:col>
                    <xdr:colOff>600075</xdr:colOff>
                    <xdr:row>6</xdr:row>
                    <xdr:rowOff>361950</xdr:rowOff>
                  </to>
                </anchor>
              </controlPr>
            </control>
          </mc:Choice>
        </mc:AlternateContent>
        <mc:AlternateContent xmlns:mc="http://schemas.openxmlformats.org/markup-compatibility/2006">
          <mc:Choice Requires="x14">
            <control shapeId="5151" r:id="rId34" name="Option Button 31">
              <controlPr defaultSize="0" autoFill="0" autoLine="0" autoPict="0">
                <anchor moveWithCells="1">
                  <from>
                    <xdr:col>3</xdr:col>
                    <xdr:colOff>323850</xdr:colOff>
                    <xdr:row>7</xdr:row>
                    <xdr:rowOff>123825</xdr:rowOff>
                  </from>
                  <to>
                    <xdr:col>3</xdr:col>
                    <xdr:colOff>600075</xdr:colOff>
                    <xdr:row>7</xdr:row>
                    <xdr:rowOff>276225</xdr:rowOff>
                  </to>
                </anchor>
              </controlPr>
            </control>
          </mc:Choice>
        </mc:AlternateContent>
        <mc:AlternateContent xmlns:mc="http://schemas.openxmlformats.org/markup-compatibility/2006">
          <mc:Choice Requires="x14">
            <control shapeId="5152" r:id="rId35" name="Option Button 32">
              <controlPr defaultSize="0" autoFill="0" autoLine="0" autoPict="0">
                <anchor moveWithCells="1">
                  <from>
                    <xdr:col>4</xdr:col>
                    <xdr:colOff>304800</xdr:colOff>
                    <xdr:row>7</xdr:row>
                    <xdr:rowOff>123825</xdr:rowOff>
                  </from>
                  <to>
                    <xdr:col>4</xdr:col>
                    <xdr:colOff>581025</xdr:colOff>
                    <xdr:row>7</xdr:row>
                    <xdr:rowOff>276225</xdr:rowOff>
                  </to>
                </anchor>
              </controlPr>
            </control>
          </mc:Choice>
        </mc:AlternateContent>
        <mc:AlternateContent xmlns:mc="http://schemas.openxmlformats.org/markup-compatibility/2006">
          <mc:Choice Requires="x14">
            <control shapeId="5153" r:id="rId36" name="Option Button 33">
              <controlPr defaultSize="0" autoFill="0" autoLine="0" autoPict="0">
                <anchor moveWithCells="1">
                  <from>
                    <xdr:col>5</xdr:col>
                    <xdr:colOff>333375</xdr:colOff>
                    <xdr:row>7</xdr:row>
                    <xdr:rowOff>123825</xdr:rowOff>
                  </from>
                  <to>
                    <xdr:col>5</xdr:col>
                    <xdr:colOff>609600</xdr:colOff>
                    <xdr:row>7</xdr:row>
                    <xdr:rowOff>276225</xdr:rowOff>
                  </to>
                </anchor>
              </controlPr>
            </control>
          </mc:Choice>
        </mc:AlternateContent>
        <mc:AlternateContent xmlns:mc="http://schemas.openxmlformats.org/markup-compatibility/2006">
          <mc:Choice Requires="x14">
            <control shapeId="5154" r:id="rId37" name="Option Button 34">
              <controlPr defaultSize="0" autoFill="0" autoLine="0" autoPict="0">
                <anchor moveWithCells="1">
                  <from>
                    <xdr:col>6</xdr:col>
                    <xdr:colOff>323850</xdr:colOff>
                    <xdr:row>7</xdr:row>
                    <xdr:rowOff>123825</xdr:rowOff>
                  </from>
                  <to>
                    <xdr:col>6</xdr:col>
                    <xdr:colOff>600075</xdr:colOff>
                    <xdr:row>7</xdr:row>
                    <xdr:rowOff>276225</xdr:rowOff>
                  </to>
                </anchor>
              </controlPr>
            </control>
          </mc:Choice>
        </mc:AlternateContent>
        <mc:AlternateContent xmlns:mc="http://schemas.openxmlformats.org/markup-compatibility/2006">
          <mc:Choice Requires="x14">
            <control shapeId="5155" r:id="rId38" name="Option Button 35">
              <controlPr defaultSize="0" autoFill="0" autoLine="0" autoPict="0">
                <anchor moveWithCells="1">
                  <from>
                    <xdr:col>7</xdr:col>
                    <xdr:colOff>333375</xdr:colOff>
                    <xdr:row>7</xdr:row>
                    <xdr:rowOff>123825</xdr:rowOff>
                  </from>
                  <to>
                    <xdr:col>7</xdr:col>
                    <xdr:colOff>609600</xdr:colOff>
                    <xdr:row>7</xdr:row>
                    <xdr:rowOff>276225</xdr:rowOff>
                  </to>
                </anchor>
              </controlPr>
            </control>
          </mc:Choice>
        </mc:AlternateContent>
        <mc:AlternateContent xmlns:mc="http://schemas.openxmlformats.org/markup-compatibility/2006">
          <mc:Choice Requires="x14">
            <control shapeId="5156" r:id="rId39" name="Option Button 36">
              <controlPr defaultSize="0" autoFill="0" autoLine="0" autoPict="0">
                <anchor moveWithCells="1">
                  <from>
                    <xdr:col>8</xdr:col>
                    <xdr:colOff>323850</xdr:colOff>
                    <xdr:row>7</xdr:row>
                    <xdr:rowOff>123825</xdr:rowOff>
                  </from>
                  <to>
                    <xdr:col>8</xdr:col>
                    <xdr:colOff>600075</xdr:colOff>
                    <xdr:row>7</xdr:row>
                    <xdr:rowOff>276225</xdr:rowOff>
                  </to>
                </anchor>
              </controlPr>
            </control>
          </mc:Choice>
        </mc:AlternateContent>
        <mc:AlternateContent xmlns:mc="http://schemas.openxmlformats.org/markup-compatibility/2006">
          <mc:Choice Requires="x14">
            <control shapeId="5157" r:id="rId40" name="Option Button 37">
              <controlPr defaultSize="0" autoFill="0" autoLine="0" autoPict="0">
                <anchor moveWithCells="1">
                  <from>
                    <xdr:col>3</xdr:col>
                    <xdr:colOff>323850</xdr:colOff>
                    <xdr:row>8</xdr:row>
                    <xdr:rowOff>123825</xdr:rowOff>
                  </from>
                  <to>
                    <xdr:col>3</xdr:col>
                    <xdr:colOff>600075</xdr:colOff>
                    <xdr:row>8</xdr:row>
                    <xdr:rowOff>276225</xdr:rowOff>
                  </to>
                </anchor>
              </controlPr>
            </control>
          </mc:Choice>
        </mc:AlternateContent>
        <mc:AlternateContent xmlns:mc="http://schemas.openxmlformats.org/markup-compatibility/2006">
          <mc:Choice Requires="x14">
            <control shapeId="5158" r:id="rId41" name="Option Button 38">
              <controlPr defaultSize="0" autoFill="0" autoLine="0" autoPict="0">
                <anchor moveWithCells="1">
                  <from>
                    <xdr:col>4</xdr:col>
                    <xdr:colOff>304800</xdr:colOff>
                    <xdr:row>8</xdr:row>
                    <xdr:rowOff>123825</xdr:rowOff>
                  </from>
                  <to>
                    <xdr:col>4</xdr:col>
                    <xdr:colOff>581025</xdr:colOff>
                    <xdr:row>8</xdr:row>
                    <xdr:rowOff>276225</xdr:rowOff>
                  </to>
                </anchor>
              </controlPr>
            </control>
          </mc:Choice>
        </mc:AlternateContent>
        <mc:AlternateContent xmlns:mc="http://schemas.openxmlformats.org/markup-compatibility/2006">
          <mc:Choice Requires="x14">
            <control shapeId="5159" r:id="rId42" name="Option Button 39">
              <controlPr defaultSize="0" autoFill="0" autoLine="0" autoPict="0">
                <anchor moveWithCells="1">
                  <from>
                    <xdr:col>5</xdr:col>
                    <xdr:colOff>333375</xdr:colOff>
                    <xdr:row>8</xdr:row>
                    <xdr:rowOff>123825</xdr:rowOff>
                  </from>
                  <to>
                    <xdr:col>5</xdr:col>
                    <xdr:colOff>609600</xdr:colOff>
                    <xdr:row>8</xdr:row>
                    <xdr:rowOff>276225</xdr:rowOff>
                  </to>
                </anchor>
              </controlPr>
            </control>
          </mc:Choice>
        </mc:AlternateContent>
        <mc:AlternateContent xmlns:mc="http://schemas.openxmlformats.org/markup-compatibility/2006">
          <mc:Choice Requires="x14">
            <control shapeId="5160" r:id="rId43" name="Option Button 40">
              <controlPr defaultSize="0" autoFill="0" autoLine="0" autoPict="0">
                <anchor moveWithCells="1">
                  <from>
                    <xdr:col>6</xdr:col>
                    <xdr:colOff>323850</xdr:colOff>
                    <xdr:row>8</xdr:row>
                    <xdr:rowOff>123825</xdr:rowOff>
                  </from>
                  <to>
                    <xdr:col>6</xdr:col>
                    <xdr:colOff>600075</xdr:colOff>
                    <xdr:row>8</xdr:row>
                    <xdr:rowOff>276225</xdr:rowOff>
                  </to>
                </anchor>
              </controlPr>
            </control>
          </mc:Choice>
        </mc:AlternateContent>
        <mc:AlternateContent xmlns:mc="http://schemas.openxmlformats.org/markup-compatibility/2006">
          <mc:Choice Requires="x14">
            <control shapeId="5161" r:id="rId44" name="Option Button 41">
              <controlPr defaultSize="0" autoFill="0" autoLine="0" autoPict="0">
                <anchor moveWithCells="1">
                  <from>
                    <xdr:col>7</xdr:col>
                    <xdr:colOff>333375</xdr:colOff>
                    <xdr:row>8</xdr:row>
                    <xdr:rowOff>123825</xdr:rowOff>
                  </from>
                  <to>
                    <xdr:col>7</xdr:col>
                    <xdr:colOff>609600</xdr:colOff>
                    <xdr:row>8</xdr:row>
                    <xdr:rowOff>276225</xdr:rowOff>
                  </to>
                </anchor>
              </controlPr>
            </control>
          </mc:Choice>
        </mc:AlternateContent>
        <mc:AlternateContent xmlns:mc="http://schemas.openxmlformats.org/markup-compatibility/2006">
          <mc:Choice Requires="x14">
            <control shapeId="5162" r:id="rId45" name="Option Button 42">
              <controlPr defaultSize="0" autoFill="0" autoLine="0" autoPict="0">
                <anchor moveWithCells="1">
                  <from>
                    <xdr:col>8</xdr:col>
                    <xdr:colOff>323850</xdr:colOff>
                    <xdr:row>8</xdr:row>
                    <xdr:rowOff>123825</xdr:rowOff>
                  </from>
                  <to>
                    <xdr:col>8</xdr:col>
                    <xdr:colOff>600075</xdr:colOff>
                    <xdr:row>8</xdr:row>
                    <xdr:rowOff>276225</xdr:rowOff>
                  </to>
                </anchor>
              </controlPr>
            </control>
          </mc:Choice>
        </mc:AlternateContent>
        <mc:AlternateContent xmlns:mc="http://schemas.openxmlformats.org/markup-compatibility/2006">
          <mc:Choice Requires="x14">
            <control shapeId="5163" r:id="rId46" name="Group Box 43">
              <controlPr defaultSize="0" autoFill="0" autoPict="0">
                <anchor moveWithCells="1">
                  <from>
                    <xdr:col>3</xdr:col>
                    <xdr:colOff>47625</xdr:colOff>
                    <xdr:row>2</xdr:row>
                    <xdr:rowOff>38100</xdr:rowOff>
                  </from>
                  <to>
                    <xdr:col>8</xdr:col>
                    <xdr:colOff>762000</xdr:colOff>
                    <xdr:row>2</xdr:row>
                    <xdr:rowOff>238125</xdr:rowOff>
                  </to>
                </anchor>
              </controlPr>
            </control>
          </mc:Choice>
        </mc:AlternateContent>
        <mc:AlternateContent xmlns:mc="http://schemas.openxmlformats.org/markup-compatibility/2006">
          <mc:Choice Requires="x14">
            <control shapeId="5164" r:id="rId47" name="Group Box 44">
              <controlPr defaultSize="0" autoFill="0" autoPict="0">
                <anchor moveWithCells="1">
                  <from>
                    <xdr:col>3</xdr:col>
                    <xdr:colOff>76200</xdr:colOff>
                    <xdr:row>3</xdr:row>
                    <xdr:rowOff>38100</xdr:rowOff>
                  </from>
                  <to>
                    <xdr:col>8</xdr:col>
                    <xdr:colOff>752475</xdr:colOff>
                    <xdr:row>3</xdr:row>
                    <xdr:rowOff>228600</xdr:rowOff>
                  </to>
                </anchor>
              </controlPr>
            </control>
          </mc:Choice>
        </mc:AlternateContent>
        <mc:AlternateContent xmlns:mc="http://schemas.openxmlformats.org/markup-compatibility/2006">
          <mc:Choice Requires="x14">
            <control shapeId="5165" r:id="rId48" name="Group Box 45">
              <controlPr defaultSize="0" autoFill="0" autoPict="0">
                <anchor moveWithCells="1">
                  <from>
                    <xdr:col>3</xdr:col>
                    <xdr:colOff>76200</xdr:colOff>
                    <xdr:row>4</xdr:row>
                    <xdr:rowOff>38100</xdr:rowOff>
                  </from>
                  <to>
                    <xdr:col>8</xdr:col>
                    <xdr:colOff>752475</xdr:colOff>
                    <xdr:row>4</xdr:row>
                    <xdr:rowOff>333375</xdr:rowOff>
                  </to>
                </anchor>
              </controlPr>
            </control>
          </mc:Choice>
        </mc:AlternateContent>
        <mc:AlternateContent xmlns:mc="http://schemas.openxmlformats.org/markup-compatibility/2006">
          <mc:Choice Requires="x14">
            <control shapeId="5166" r:id="rId49" name="Group Box 46">
              <controlPr defaultSize="0" autoFill="0" autoPict="0">
                <anchor moveWithCells="1">
                  <from>
                    <xdr:col>3</xdr:col>
                    <xdr:colOff>95250</xdr:colOff>
                    <xdr:row>5</xdr:row>
                    <xdr:rowOff>19050</xdr:rowOff>
                  </from>
                  <to>
                    <xdr:col>8</xdr:col>
                    <xdr:colOff>723900</xdr:colOff>
                    <xdr:row>5</xdr:row>
                    <xdr:rowOff>371475</xdr:rowOff>
                  </to>
                </anchor>
              </controlPr>
            </control>
          </mc:Choice>
        </mc:AlternateContent>
        <mc:AlternateContent xmlns:mc="http://schemas.openxmlformats.org/markup-compatibility/2006">
          <mc:Choice Requires="x14">
            <control shapeId="5167" r:id="rId50" name="Group Box 47">
              <controlPr defaultSize="0" autoFill="0" autoPict="0">
                <anchor moveWithCells="1">
                  <from>
                    <xdr:col>3</xdr:col>
                    <xdr:colOff>95250</xdr:colOff>
                    <xdr:row>6</xdr:row>
                    <xdr:rowOff>47625</xdr:rowOff>
                  </from>
                  <to>
                    <xdr:col>8</xdr:col>
                    <xdr:colOff>742950</xdr:colOff>
                    <xdr:row>6</xdr:row>
                    <xdr:rowOff>466725</xdr:rowOff>
                  </to>
                </anchor>
              </controlPr>
            </control>
          </mc:Choice>
        </mc:AlternateContent>
        <mc:AlternateContent xmlns:mc="http://schemas.openxmlformats.org/markup-compatibility/2006">
          <mc:Choice Requires="x14">
            <control shapeId="5168" r:id="rId51" name="Group Box 48">
              <controlPr defaultSize="0" autoFill="0" autoPict="0">
                <anchor moveWithCells="1">
                  <from>
                    <xdr:col>3</xdr:col>
                    <xdr:colOff>114300</xdr:colOff>
                    <xdr:row>7</xdr:row>
                    <xdr:rowOff>19050</xdr:rowOff>
                  </from>
                  <to>
                    <xdr:col>8</xdr:col>
                    <xdr:colOff>733425</xdr:colOff>
                    <xdr:row>7</xdr:row>
                    <xdr:rowOff>342900</xdr:rowOff>
                  </to>
                </anchor>
              </controlPr>
            </control>
          </mc:Choice>
        </mc:AlternateContent>
        <mc:AlternateContent xmlns:mc="http://schemas.openxmlformats.org/markup-compatibility/2006">
          <mc:Choice Requires="x14">
            <control shapeId="5169" r:id="rId52" name="Group Box 49">
              <controlPr defaultSize="0" autoFill="0" autoPict="0">
                <anchor moveWithCells="1">
                  <from>
                    <xdr:col>3</xdr:col>
                    <xdr:colOff>95250</xdr:colOff>
                    <xdr:row>8</xdr:row>
                    <xdr:rowOff>28575</xdr:rowOff>
                  </from>
                  <to>
                    <xdr:col>8</xdr:col>
                    <xdr:colOff>771525</xdr:colOff>
                    <xdr:row>8</xdr:row>
                    <xdr:rowOff>342900</xdr:rowOff>
                  </to>
                </anchor>
              </controlPr>
            </control>
          </mc:Choice>
        </mc:AlternateContent>
        <mc:AlternateContent xmlns:mc="http://schemas.openxmlformats.org/markup-compatibility/2006">
          <mc:Choice Requires="x14">
            <control shapeId="5225" r:id="rId53" name="Option Button 105">
              <controlPr defaultSize="0" autoFill="0" autoLine="0" autoPict="0">
                <anchor moveWithCells="1">
                  <from>
                    <xdr:col>3</xdr:col>
                    <xdr:colOff>323850</xdr:colOff>
                    <xdr:row>9</xdr:row>
                    <xdr:rowOff>209550</xdr:rowOff>
                  </from>
                  <to>
                    <xdr:col>3</xdr:col>
                    <xdr:colOff>600075</xdr:colOff>
                    <xdr:row>9</xdr:row>
                    <xdr:rowOff>361950</xdr:rowOff>
                  </to>
                </anchor>
              </controlPr>
            </control>
          </mc:Choice>
        </mc:AlternateContent>
        <mc:AlternateContent xmlns:mc="http://schemas.openxmlformats.org/markup-compatibility/2006">
          <mc:Choice Requires="x14">
            <control shapeId="5226" r:id="rId54" name="Option Button 106">
              <controlPr defaultSize="0" autoFill="0" autoLine="0" autoPict="0">
                <anchor moveWithCells="1">
                  <from>
                    <xdr:col>4</xdr:col>
                    <xdr:colOff>304800</xdr:colOff>
                    <xdr:row>9</xdr:row>
                    <xdr:rowOff>209550</xdr:rowOff>
                  </from>
                  <to>
                    <xdr:col>4</xdr:col>
                    <xdr:colOff>581025</xdr:colOff>
                    <xdr:row>9</xdr:row>
                    <xdr:rowOff>361950</xdr:rowOff>
                  </to>
                </anchor>
              </controlPr>
            </control>
          </mc:Choice>
        </mc:AlternateContent>
        <mc:AlternateContent xmlns:mc="http://schemas.openxmlformats.org/markup-compatibility/2006">
          <mc:Choice Requires="x14">
            <control shapeId="5227" r:id="rId55" name="Option Button 107">
              <controlPr defaultSize="0" autoFill="0" autoLine="0" autoPict="0">
                <anchor moveWithCells="1">
                  <from>
                    <xdr:col>5</xdr:col>
                    <xdr:colOff>333375</xdr:colOff>
                    <xdr:row>9</xdr:row>
                    <xdr:rowOff>209550</xdr:rowOff>
                  </from>
                  <to>
                    <xdr:col>5</xdr:col>
                    <xdr:colOff>609600</xdr:colOff>
                    <xdr:row>9</xdr:row>
                    <xdr:rowOff>361950</xdr:rowOff>
                  </to>
                </anchor>
              </controlPr>
            </control>
          </mc:Choice>
        </mc:AlternateContent>
        <mc:AlternateContent xmlns:mc="http://schemas.openxmlformats.org/markup-compatibility/2006">
          <mc:Choice Requires="x14">
            <control shapeId="5228" r:id="rId56" name="Option Button 108">
              <controlPr defaultSize="0" autoFill="0" autoLine="0" autoPict="0">
                <anchor moveWithCells="1">
                  <from>
                    <xdr:col>6</xdr:col>
                    <xdr:colOff>323850</xdr:colOff>
                    <xdr:row>9</xdr:row>
                    <xdr:rowOff>209550</xdr:rowOff>
                  </from>
                  <to>
                    <xdr:col>6</xdr:col>
                    <xdr:colOff>600075</xdr:colOff>
                    <xdr:row>9</xdr:row>
                    <xdr:rowOff>361950</xdr:rowOff>
                  </to>
                </anchor>
              </controlPr>
            </control>
          </mc:Choice>
        </mc:AlternateContent>
        <mc:AlternateContent xmlns:mc="http://schemas.openxmlformats.org/markup-compatibility/2006">
          <mc:Choice Requires="x14">
            <control shapeId="5229" r:id="rId57" name="Option Button 109">
              <controlPr defaultSize="0" autoFill="0" autoLine="0" autoPict="0">
                <anchor moveWithCells="1">
                  <from>
                    <xdr:col>7</xdr:col>
                    <xdr:colOff>333375</xdr:colOff>
                    <xdr:row>9</xdr:row>
                    <xdr:rowOff>209550</xdr:rowOff>
                  </from>
                  <to>
                    <xdr:col>7</xdr:col>
                    <xdr:colOff>609600</xdr:colOff>
                    <xdr:row>9</xdr:row>
                    <xdr:rowOff>361950</xdr:rowOff>
                  </to>
                </anchor>
              </controlPr>
            </control>
          </mc:Choice>
        </mc:AlternateContent>
        <mc:AlternateContent xmlns:mc="http://schemas.openxmlformats.org/markup-compatibility/2006">
          <mc:Choice Requires="x14">
            <control shapeId="5230" r:id="rId58" name="Option Button 110">
              <controlPr defaultSize="0" autoFill="0" autoLine="0" autoPict="0">
                <anchor moveWithCells="1">
                  <from>
                    <xdr:col>8</xdr:col>
                    <xdr:colOff>323850</xdr:colOff>
                    <xdr:row>9</xdr:row>
                    <xdr:rowOff>209550</xdr:rowOff>
                  </from>
                  <to>
                    <xdr:col>8</xdr:col>
                    <xdr:colOff>600075</xdr:colOff>
                    <xdr:row>9</xdr:row>
                    <xdr:rowOff>361950</xdr:rowOff>
                  </to>
                </anchor>
              </controlPr>
            </control>
          </mc:Choice>
        </mc:AlternateContent>
        <mc:AlternateContent xmlns:mc="http://schemas.openxmlformats.org/markup-compatibility/2006">
          <mc:Choice Requires="x14">
            <control shapeId="5231" r:id="rId59" name="Option Button 111">
              <controlPr defaultSize="0" autoFill="0" autoLine="0" autoPict="0">
                <anchor moveWithCells="1">
                  <from>
                    <xdr:col>3</xdr:col>
                    <xdr:colOff>323850</xdr:colOff>
                    <xdr:row>10</xdr:row>
                    <xdr:rowOff>123825</xdr:rowOff>
                  </from>
                  <to>
                    <xdr:col>3</xdr:col>
                    <xdr:colOff>600075</xdr:colOff>
                    <xdr:row>10</xdr:row>
                    <xdr:rowOff>276225</xdr:rowOff>
                  </to>
                </anchor>
              </controlPr>
            </control>
          </mc:Choice>
        </mc:AlternateContent>
        <mc:AlternateContent xmlns:mc="http://schemas.openxmlformats.org/markup-compatibility/2006">
          <mc:Choice Requires="x14">
            <control shapeId="5232" r:id="rId60" name="Option Button 112">
              <controlPr defaultSize="0" autoFill="0" autoLine="0" autoPict="0">
                <anchor moveWithCells="1">
                  <from>
                    <xdr:col>4</xdr:col>
                    <xdr:colOff>304800</xdr:colOff>
                    <xdr:row>10</xdr:row>
                    <xdr:rowOff>123825</xdr:rowOff>
                  </from>
                  <to>
                    <xdr:col>4</xdr:col>
                    <xdr:colOff>581025</xdr:colOff>
                    <xdr:row>10</xdr:row>
                    <xdr:rowOff>276225</xdr:rowOff>
                  </to>
                </anchor>
              </controlPr>
            </control>
          </mc:Choice>
        </mc:AlternateContent>
        <mc:AlternateContent xmlns:mc="http://schemas.openxmlformats.org/markup-compatibility/2006">
          <mc:Choice Requires="x14">
            <control shapeId="5233" r:id="rId61" name="Option Button 113">
              <controlPr defaultSize="0" autoFill="0" autoLine="0" autoPict="0">
                <anchor moveWithCells="1">
                  <from>
                    <xdr:col>5</xdr:col>
                    <xdr:colOff>333375</xdr:colOff>
                    <xdr:row>10</xdr:row>
                    <xdr:rowOff>123825</xdr:rowOff>
                  </from>
                  <to>
                    <xdr:col>5</xdr:col>
                    <xdr:colOff>609600</xdr:colOff>
                    <xdr:row>10</xdr:row>
                    <xdr:rowOff>276225</xdr:rowOff>
                  </to>
                </anchor>
              </controlPr>
            </control>
          </mc:Choice>
        </mc:AlternateContent>
        <mc:AlternateContent xmlns:mc="http://schemas.openxmlformats.org/markup-compatibility/2006">
          <mc:Choice Requires="x14">
            <control shapeId="5234" r:id="rId62" name="Option Button 114">
              <controlPr defaultSize="0" autoFill="0" autoLine="0" autoPict="0">
                <anchor moveWithCells="1">
                  <from>
                    <xdr:col>6</xdr:col>
                    <xdr:colOff>323850</xdr:colOff>
                    <xdr:row>10</xdr:row>
                    <xdr:rowOff>123825</xdr:rowOff>
                  </from>
                  <to>
                    <xdr:col>6</xdr:col>
                    <xdr:colOff>600075</xdr:colOff>
                    <xdr:row>10</xdr:row>
                    <xdr:rowOff>276225</xdr:rowOff>
                  </to>
                </anchor>
              </controlPr>
            </control>
          </mc:Choice>
        </mc:AlternateContent>
        <mc:AlternateContent xmlns:mc="http://schemas.openxmlformats.org/markup-compatibility/2006">
          <mc:Choice Requires="x14">
            <control shapeId="5235" r:id="rId63" name="Option Button 115">
              <controlPr defaultSize="0" autoFill="0" autoLine="0" autoPict="0">
                <anchor moveWithCells="1">
                  <from>
                    <xdr:col>7</xdr:col>
                    <xdr:colOff>333375</xdr:colOff>
                    <xdr:row>10</xdr:row>
                    <xdr:rowOff>123825</xdr:rowOff>
                  </from>
                  <to>
                    <xdr:col>7</xdr:col>
                    <xdr:colOff>609600</xdr:colOff>
                    <xdr:row>10</xdr:row>
                    <xdr:rowOff>276225</xdr:rowOff>
                  </to>
                </anchor>
              </controlPr>
            </control>
          </mc:Choice>
        </mc:AlternateContent>
        <mc:AlternateContent xmlns:mc="http://schemas.openxmlformats.org/markup-compatibility/2006">
          <mc:Choice Requires="x14">
            <control shapeId="5236" r:id="rId64" name="Option Button 116">
              <controlPr defaultSize="0" autoFill="0" autoLine="0" autoPict="0">
                <anchor moveWithCells="1">
                  <from>
                    <xdr:col>8</xdr:col>
                    <xdr:colOff>323850</xdr:colOff>
                    <xdr:row>10</xdr:row>
                    <xdr:rowOff>123825</xdr:rowOff>
                  </from>
                  <to>
                    <xdr:col>8</xdr:col>
                    <xdr:colOff>600075</xdr:colOff>
                    <xdr:row>10</xdr:row>
                    <xdr:rowOff>276225</xdr:rowOff>
                  </to>
                </anchor>
              </controlPr>
            </control>
          </mc:Choice>
        </mc:AlternateContent>
        <mc:AlternateContent xmlns:mc="http://schemas.openxmlformats.org/markup-compatibility/2006">
          <mc:Choice Requires="x14">
            <control shapeId="5237" r:id="rId65" name="Option Button 117">
              <controlPr defaultSize="0" autoFill="0" autoLine="0" autoPict="0">
                <anchor moveWithCells="1">
                  <from>
                    <xdr:col>3</xdr:col>
                    <xdr:colOff>323850</xdr:colOff>
                    <xdr:row>11</xdr:row>
                    <xdr:rowOff>123825</xdr:rowOff>
                  </from>
                  <to>
                    <xdr:col>3</xdr:col>
                    <xdr:colOff>600075</xdr:colOff>
                    <xdr:row>11</xdr:row>
                    <xdr:rowOff>276225</xdr:rowOff>
                  </to>
                </anchor>
              </controlPr>
            </control>
          </mc:Choice>
        </mc:AlternateContent>
        <mc:AlternateContent xmlns:mc="http://schemas.openxmlformats.org/markup-compatibility/2006">
          <mc:Choice Requires="x14">
            <control shapeId="5238" r:id="rId66" name="Option Button 118">
              <controlPr defaultSize="0" autoFill="0" autoLine="0" autoPict="0">
                <anchor moveWithCells="1">
                  <from>
                    <xdr:col>4</xdr:col>
                    <xdr:colOff>304800</xdr:colOff>
                    <xdr:row>11</xdr:row>
                    <xdr:rowOff>123825</xdr:rowOff>
                  </from>
                  <to>
                    <xdr:col>4</xdr:col>
                    <xdr:colOff>581025</xdr:colOff>
                    <xdr:row>11</xdr:row>
                    <xdr:rowOff>276225</xdr:rowOff>
                  </to>
                </anchor>
              </controlPr>
            </control>
          </mc:Choice>
        </mc:AlternateContent>
        <mc:AlternateContent xmlns:mc="http://schemas.openxmlformats.org/markup-compatibility/2006">
          <mc:Choice Requires="x14">
            <control shapeId="5239" r:id="rId67" name="Option Button 119">
              <controlPr defaultSize="0" autoFill="0" autoLine="0" autoPict="0">
                <anchor moveWithCells="1">
                  <from>
                    <xdr:col>5</xdr:col>
                    <xdr:colOff>333375</xdr:colOff>
                    <xdr:row>11</xdr:row>
                    <xdr:rowOff>123825</xdr:rowOff>
                  </from>
                  <to>
                    <xdr:col>5</xdr:col>
                    <xdr:colOff>609600</xdr:colOff>
                    <xdr:row>11</xdr:row>
                    <xdr:rowOff>276225</xdr:rowOff>
                  </to>
                </anchor>
              </controlPr>
            </control>
          </mc:Choice>
        </mc:AlternateContent>
        <mc:AlternateContent xmlns:mc="http://schemas.openxmlformats.org/markup-compatibility/2006">
          <mc:Choice Requires="x14">
            <control shapeId="5240" r:id="rId68" name="Option Button 120">
              <controlPr defaultSize="0" autoFill="0" autoLine="0" autoPict="0">
                <anchor moveWithCells="1">
                  <from>
                    <xdr:col>6</xdr:col>
                    <xdr:colOff>323850</xdr:colOff>
                    <xdr:row>11</xdr:row>
                    <xdr:rowOff>123825</xdr:rowOff>
                  </from>
                  <to>
                    <xdr:col>6</xdr:col>
                    <xdr:colOff>600075</xdr:colOff>
                    <xdr:row>11</xdr:row>
                    <xdr:rowOff>276225</xdr:rowOff>
                  </to>
                </anchor>
              </controlPr>
            </control>
          </mc:Choice>
        </mc:AlternateContent>
        <mc:AlternateContent xmlns:mc="http://schemas.openxmlformats.org/markup-compatibility/2006">
          <mc:Choice Requires="x14">
            <control shapeId="5241" r:id="rId69" name="Option Button 121">
              <controlPr defaultSize="0" autoFill="0" autoLine="0" autoPict="0">
                <anchor moveWithCells="1">
                  <from>
                    <xdr:col>7</xdr:col>
                    <xdr:colOff>333375</xdr:colOff>
                    <xdr:row>11</xdr:row>
                    <xdr:rowOff>123825</xdr:rowOff>
                  </from>
                  <to>
                    <xdr:col>7</xdr:col>
                    <xdr:colOff>609600</xdr:colOff>
                    <xdr:row>11</xdr:row>
                    <xdr:rowOff>276225</xdr:rowOff>
                  </to>
                </anchor>
              </controlPr>
            </control>
          </mc:Choice>
        </mc:AlternateContent>
        <mc:AlternateContent xmlns:mc="http://schemas.openxmlformats.org/markup-compatibility/2006">
          <mc:Choice Requires="x14">
            <control shapeId="5242" r:id="rId70" name="Option Button 122">
              <controlPr defaultSize="0" autoFill="0" autoLine="0" autoPict="0">
                <anchor moveWithCells="1">
                  <from>
                    <xdr:col>8</xdr:col>
                    <xdr:colOff>323850</xdr:colOff>
                    <xdr:row>11</xdr:row>
                    <xdr:rowOff>123825</xdr:rowOff>
                  </from>
                  <to>
                    <xdr:col>8</xdr:col>
                    <xdr:colOff>600075</xdr:colOff>
                    <xdr:row>11</xdr:row>
                    <xdr:rowOff>276225</xdr:rowOff>
                  </to>
                </anchor>
              </controlPr>
            </control>
          </mc:Choice>
        </mc:AlternateContent>
        <mc:AlternateContent xmlns:mc="http://schemas.openxmlformats.org/markup-compatibility/2006">
          <mc:Choice Requires="x14">
            <control shapeId="5243" r:id="rId71" name="Option Button 123">
              <controlPr defaultSize="0" autoFill="0" autoLine="0" autoPict="0">
                <anchor moveWithCells="1">
                  <from>
                    <xdr:col>3</xdr:col>
                    <xdr:colOff>323850</xdr:colOff>
                    <xdr:row>12</xdr:row>
                    <xdr:rowOff>123825</xdr:rowOff>
                  </from>
                  <to>
                    <xdr:col>3</xdr:col>
                    <xdr:colOff>600075</xdr:colOff>
                    <xdr:row>12</xdr:row>
                    <xdr:rowOff>276225</xdr:rowOff>
                  </to>
                </anchor>
              </controlPr>
            </control>
          </mc:Choice>
        </mc:AlternateContent>
        <mc:AlternateContent xmlns:mc="http://schemas.openxmlformats.org/markup-compatibility/2006">
          <mc:Choice Requires="x14">
            <control shapeId="5244" r:id="rId72" name="Option Button 124">
              <controlPr defaultSize="0" autoFill="0" autoLine="0" autoPict="0">
                <anchor moveWithCells="1">
                  <from>
                    <xdr:col>4</xdr:col>
                    <xdr:colOff>304800</xdr:colOff>
                    <xdr:row>12</xdr:row>
                    <xdr:rowOff>123825</xdr:rowOff>
                  </from>
                  <to>
                    <xdr:col>4</xdr:col>
                    <xdr:colOff>581025</xdr:colOff>
                    <xdr:row>12</xdr:row>
                    <xdr:rowOff>276225</xdr:rowOff>
                  </to>
                </anchor>
              </controlPr>
            </control>
          </mc:Choice>
        </mc:AlternateContent>
        <mc:AlternateContent xmlns:mc="http://schemas.openxmlformats.org/markup-compatibility/2006">
          <mc:Choice Requires="x14">
            <control shapeId="5245" r:id="rId73" name="Option Button 125">
              <controlPr defaultSize="0" autoFill="0" autoLine="0" autoPict="0">
                <anchor moveWithCells="1">
                  <from>
                    <xdr:col>5</xdr:col>
                    <xdr:colOff>333375</xdr:colOff>
                    <xdr:row>12</xdr:row>
                    <xdr:rowOff>123825</xdr:rowOff>
                  </from>
                  <to>
                    <xdr:col>5</xdr:col>
                    <xdr:colOff>609600</xdr:colOff>
                    <xdr:row>12</xdr:row>
                    <xdr:rowOff>276225</xdr:rowOff>
                  </to>
                </anchor>
              </controlPr>
            </control>
          </mc:Choice>
        </mc:AlternateContent>
        <mc:AlternateContent xmlns:mc="http://schemas.openxmlformats.org/markup-compatibility/2006">
          <mc:Choice Requires="x14">
            <control shapeId="5246" r:id="rId74" name="Option Button 126">
              <controlPr defaultSize="0" autoFill="0" autoLine="0" autoPict="0">
                <anchor moveWithCells="1">
                  <from>
                    <xdr:col>6</xdr:col>
                    <xdr:colOff>323850</xdr:colOff>
                    <xdr:row>12</xdr:row>
                    <xdr:rowOff>123825</xdr:rowOff>
                  </from>
                  <to>
                    <xdr:col>6</xdr:col>
                    <xdr:colOff>600075</xdr:colOff>
                    <xdr:row>12</xdr:row>
                    <xdr:rowOff>276225</xdr:rowOff>
                  </to>
                </anchor>
              </controlPr>
            </control>
          </mc:Choice>
        </mc:AlternateContent>
        <mc:AlternateContent xmlns:mc="http://schemas.openxmlformats.org/markup-compatibility/2006">
          <mc:Choice Requires="x14">
            <control shapeId="5247" r:id="rId75" name="Option Button 127">
              <controlPr defaultSize="0" autoFill="0" autoLine="0" autoPict="0">
                <anchor moveWithCells="1">
                  <from>
                    <xdr:col>7</xdr:col>
                    <xdr:colOff>333375</xdr:colOff>
                    <xdr:row>12</xdr:row>
                    <xdr:rowOff>123825</xdr:rowOff>
                  </from>
                  <to>
                    <xdr:col>7</xdr:col>
                    <xdr:colOff>609600</xdr:colOff>
                    <xdr:row>12</xdr:row>
                    <xdr:rowOff>276225</xdr:rowOff>
                  </to>
                </anchor>
              </controlPr>
            </control>
          </mc:Choice>
        </mc:AlternateContent>
        <mc:AlternateContent xmlns:mc="http://schemas.openxmlformats.org/markup-compatibility/2006">
          <mc:Choice Requires="x14">
            <control shapeId="5248" r:id="rId76" name="Option Button 128">
              <controlPr defaultSize="0" autoFill="0" autoLine="0" autoPict="0">
                <anchor moveWithCells="1">
                  <from>
                    <xdr:col>8</xdr:col>
                    <xdr:colOff>323850</xdr:colOff>
                    <xdr:row>12</xdr:row>
                    <xdr:rowOff>123825</xdr:rowOff>
                  </from>
                  <to>
                    <xdr:col>8</xdr:col>
                    <xdr:colOff>600075</xdr:colOff>
                    <xdr:row>12</xdr:row>
                    <xdr:rowOff>276225</xdr:rowOff>
                  </to>
                </anchor>
              </controlPr>
            </control>
          </mc:Choice>
        </mc:AlternateContent>
        <mc:AlternateContent xmlns:mc="http://schemas.openxmlformats.org/markup-compatibility/2006">
          <mc:Choice Requires="x14">
            <control shapeId="5249" r:id="rId77" name="Option Button 129">
              <controlPr defaultSize="0" autoFill="0" autoLine="0" autoPict="0">
                <anchor moveWithCells="1">
                  <from>
                    <xdr:col>3</xdr:col>
                    <xdr:colOff>323850</xdr:colOff>
                    <xdr:row>13</xdr:row>
                    <xdr:rowOff>114300</xdr:rowOff>
                  </from>
                  <to>
                    <xdr:col>3</xdr:col>
                    <xdr:colOff>600075</xdr:colOff>
                    <xdr:row>13</xdr:row>
                    <xdr:rowOff>266700</xdr:rowOff>
                  </to>
                </anchor>
              </controlPr>
            </control>
          </mc:Choice>
        </mc:AlternateContent>
        <mc:AlternateContent xmlns:mc="http://schemas.openxmlformats.org/markup-compatibility/2006">
          <mc:Choice Requires="x14">
            <control shapeId="5250" r:id="rId78" name="Option Button 130">
              <controlPr defaultSize="0" autoFill="0" autoLine="0" autoPict="0">
                <anchor moveWithCells="1">
                  <from>
                    <xdr:col>4</xdr:col>
                    <xdr:colOff>304800</xdr:colOff>
                    <xdr:row>13</xdr:row>
                    <xdr:rowOff>114300</xdr:rowOff>
                  </from>
                  <to>
                    <xdr:col>4</xdr:col>
                    <xdr:colOff>581025</xdr:colOff>
                    <xdr:row>13</xdr:row>
                    <xdr:rowOff>266700</xdr:rowOff>
                  </to>
                </anchor>
              </controlPr>
            </control>
          </mc:Choice>
        </mc:AlternateContent>
        <mc:AlternateContent xmlns:mc="http://schemas.openxmlformats.org/markup-compatibility/2006">
          <mc:Choice Requires="x14">
            <control shapeId="5251" r:id="rId79" name="Option Button 131">
              <controlPr defaultSize="0" autoFill="0" autoLine="0" autoPict="0">
                <anchor moveWithCells="1">
                  <from>
                    <xdr:col>5</xdr:col>
                    <xdr:colOff>333375</xdr:colOff>
                    <xdr:row>13</xdr:row>
                    <xdr:rowOff>114300</xdr:rowOff>
                  </from>
                  <to>
                    <xdr:col>5</xdr:col>
                    <xdr:colOff>609600</xdr:colOff>
                    <xdr:row>13</xdr:row>
                    <xdr:rowOff>266700</xdr:rowOff>
                  </to>
                </anchor>
              </controlPr>
            </control>
          </mc:Choice>
        </mc:AlternateContent>
        <mc:AlternateContent xmlns:mc="http://schemas.openxmlformats.org/markup-compatibility/2006">
          <mc:Choice Requires="x14">
            <control shapeId="5252" r:id="rId80" name="Option Button 132">
              <controlPr defaultSize="0" autoFill="0" autoLine="0" autoPict="0">
                <anchor moveWithCells="1">
                  <from>
                    <xdr:col>6</xdr:col>
                    <xdr:colOff>323850</xdr:colOff>
                    <xdr:row>13</xdr:row>
                    <xdr:rowOff>114300</xdr:rowOff>
                  </from>
                  <to>
                    <xdr:col>6</xdr:col>
                    <xdr:colOff>600075</xdr:colOff>
                    <xdr:row>13</xdr:row>
                    <xdr:rowOff>266700</xdr:rowOff>
                  </to>
                </anchor>
              </controlPr>
            </control>
          </mc:Choice>
        </mc:AlternateContent>
        <mc:AlternateContent xmlns:mc="http://schemas.openxmlformats.org/markup-compatibility/2006">
          <mc:Choice Requires="x14">
            <control shapeId="5253" r:id="rId81" name="Option Button 133">
              <controlPr defaultSize="0" autoFill="0" autoLine="0" autoPict="0">
                <anchor moveWithCells="1">
                  <from>
                    <xdr:col>7</xdr:col>
                    <xdr:colOff>333375</xdr:colOff>
                    <xdr:row>13</xdr:row>
                    <xdr:rowOff>114300</xdr:rowOff>
                  </from>
                  <to>
                    <xdr:col>7</xdr:col>
                    <xdr:colOff>609600</xdr:colOff>
                    <xdr:row>13</xdr:row>
                    <xdr:rowOff>266700</xdr:rowOff>
                  </to>
                </anchor>
              </controlPr>
            </control>
          </mc:Choice>
        </mc:AlternateContent>
        <mc:AlternateContent xmlns:mc="http://schemas.openxmlformats.org/markup-compatibility/2006">
          <mc:Choice Requires="x14">
            <control shapeId="5254" r:id="rId82" name="Option Button 134">
              <controlPr defaultSize="0" autoFill="0" autoLine="0" autoPict="0">
                <anchor moveWithCells="1">
                  <from>
                    <xdr:col>8</xdr:col>
                    <xdr:colOff>323850</xdr:colOff>
                    <xdr:row>13</xdr:row>
                    <xdr:rowOff>114300</xdr:rowOff>
                  </from>
                  <to>
                    <xdr:col>8</xdr:col>
                    <xdr:colOff>600075</xdr:colOff>
                    <xdr:row>13</xdr:row>
                    <xdr:rowOff>266700</xdr:rowOff>
                  </to>
                </anchor>
              </controlPr>
            </control>
          </mc:Choice>
        </mc:AlternateContent>
        <mc:AlternateContent xmlns:mc="http://schemas.openxmlformats.org/markup-compatibility/2006">
          <mc:Choice Requires="x14">
            <control shapeId="5255" r:id="rId83" name="Option Button 135">
              <controlPr defaultSize="0" autoFill="0" autoLine="0" autoPict="0">
                <anchor moveWithCells="1">
                  <from>
                    <xdr:col>3</xdr:col>
                    <xdr:colOff>323850</xdr:colOff>
                    <xdr:row>14</xdr:row>
                    <xdr:rowOff>123825</xdr:rowOff>
                  </from>
                  <to>
                    <xdr:col>3</xdr:col>
                    <xdr:colOff>600075</xdr:colOff>
                    <xdr:row>14</xdr:row>
                    <xdr:rowOff>276225</xdr:rowOff>
                  </to>
                </anchor>
              </controlPr>
            </control>
          </mc:Choice>
        </mc:AlternateContent>
        <mc:AlternateContent xmlns:mc="http://schemas.openxmlformats.org/markup-compatibility/2006">
          <mc:Choice Requires="x14">
            <control shapeId="5256" r:id="rId84" name="Option Button 136">
              <controlPr defaultSize="0" autoFill="0" autoLine="0" autoPict="0">
                <anchor moveWithCells="1">
                  <from>
                    <xdr:col>4</xdr:col>
                    <xdr:colOff>304800</xdr:colOff>
                    <xdr:row>14</xdr:row>
                    <xdr:rowOff>123825</xdr:rowOff>
                  </from>
                  <to>
                    <xdr:col>4</xdr:col>
                    <xdr:colOff>581025</xdr:colOff>
                    <xdr:row>14</xdr:row>
                    <xdr:rowOff>276225</xdr:rowOff>
                  </to>
                </anchor>
              </controlPr>
            </control>
          </mc:Choice>
        </mc:AlternateContent>
        <mc:AlternateContent xmlns:mc="http://schemas.openxmlformats.org/markup-compatibility/2006">
          <mc:Choice Requires="x14">
            <control shapeId="5257" r:id="rId85" name="Option Button 137">
              <controlPr defaultSize="0" autoFill="0" autoLine="0" autoPict="0">
                <anchor moveWithCells="1">
                  <from>
                    <xdr:col>5</xdr:col>
                    <xdr:colOff>333375</xdr:colOff>
                    <xdr:row>14</xdr:row>
                    <xdr:rowOff>123825</xdr:rowOff>
                  </from>
                  <to>
                    <xdr:col>5</xdr:col>
                    <xdr:colOff>609600</xdr:colOff>
                    <xdr:row>14</xdr:row>
                    <xdr:rowOff>276225</xdr:rowOff>
                  </to>
                </anchor>
              </controlPr>
            </control>
          </mc:Choice>
        </mc:AlternateContent>
        <mc:AlternateContent xmlns:mc="http://schemas.openxmlformats.org/markup-compatibility/2006">
          <mc:Choice Requires="x14">
            <control shapeId="5258" r:id="rId86" name="Option Button 138">
              <controlPr defaultSize="0" autoFill="0" autoLine="0" autoPict="0">
                <anchor moveWithCells="1">
                  <from>
                    <xdr:col>6</xdr:col>
                    <xdr:colOff>323850</xdr:colOff>
                    <xdr:row>14</xdr:row>
                    <xdr:rowOff>123825</xdr:rowOff>
                  </from>
                  <to>
                    <xdr:col>6</xdr:col>
                    <xdr:colOff>600075</xdr:colOff>
                    <xdr:row>14</xdr:row>
                    <xdr:rowOff>276225</xdr:rowOff>
                  </to>
                </anchor>
              </controlPr>
            </control>
          </mc:Choice>
        </mc:AlternateContent>
        <mc:AlternateContent xmlns:mc="http://schemas.openxmlformats.org/markup-compatibility/2006">
          <mc:Choice Requires="x14">
            <control shapeId="5259" r:id="rId87" name="Option Button 139">
              <controlPr defaultSize="0" autoFill="0" autoLine="0" autoPict="0">
                <anchor moveWithCells="1">
                  <from>
                    <xdr:col>7</xdr:col>
                    <xdr:colOff>333375</xdr:colOff>
                    <xdr:row>14</xdr:row>
                    <xdr:rowOff>123825</xdr:rowOff>
                  </from>
                  <to>
                    <xdr:col>7</xdr:col>
                    <xdr:colOff>609600</xdr:colOff>
                    <xdr:row>14</xdr:row>
                    <xdr:rowOff>276225</xdr:rowOff>
                  </to>
                </anchor>
              </controlPr>
            </control>
          </mc:Choice>
        </mc:AlternateContent>
        <mc:AlternateContent xmlns:mc="http://schemas.openxmlformats.org/markup-compatibility/2006">
          <mc:Choice Requires="x14">
            <control shapeId="5260" r:id="rId88" name="Option Button 140">
              <controlPr defaultSize="0" autoFill="0" autoLine="0" autoPict="0">
                <anchor moveWithCells="1">
                  <from>
                    <xdr:col>8</xdr:col>
                    <xdr:colOff>323850</xdr:colOff>
                    <xdr:row>14</xdr:row>
                    <xdr:rowOff>123825</xdr:rowOff>
                  </from>
                  <to>
                    <xdr:col>8</xdr:col>
                    <xdr:colOff>600075</xdr:colOff>
                    <xdr:row>14</xdr:row>
                    <xdr:rowOff>276225</xdr:rowOff>
                  </to>
                </anchor>
              </controlPr>
            </control>
          </mc:Choice>
        </mc:AlternateContent>
        <mc:AlternateContent xmlns:mc="http://schemas.openxmlformats.org/markup-compatibility/2006">
          <mc:Choice Requires="x14">
            <control shapeId="5261" r:id="rId89" name="Option Button 141">
              <controlPr defaultSize="0" autoFill="0" autoLine="0" autoPict="0">
                <anchor moveWithCells="1">
                  <from>
                    <xdr:col>3</xdr:col>
                    <xdr:colOff>323850</xdr:colOff>
                    <xdr:row>15</xdr:row>
                    <xdr:rowOff>123825</xdr:rowOff>
                  </from>
                  <to>
                    <xdr:col>3</xdr:col>
                    <xdr:colOff>600075</xdr:colOff>
                    <xdr:row>15</xdr:row>
                    <xdr:rowOff>276225</xdr:rowOff>
                  </to>
                </anchor>
              </controlPr>
            </control>
          </mc:Choice>
        </mc:AlternateContent>
        <mc:AlternateContent xmlns:mc="http://schemas.openxmlformats.org/markup-compatibility/2006">
          <mc:Choice Requires="x14">
            <control shapeId="5262" r:id="rId90" name="Option Button 142">
              <controlPr defaultSize="0" autoFill="0" autoLine="0" autoPict="0">
                <anchor moveWithCells="1">
                  <from>
                    <xdr:col>4</xdr:col>
                    <xdr:colOff>304800</xdr:colOff>
                    <xdr:row>15</xdr:row>
                    <xdr:rowOff>123825</xdr:rowOff>
                  </from>
                  <to>
                    <xdr:col>4</xdr:col>
                    <xdr:colOff>581025</xdr:colOff>
                    <xdr:row>15</xdr:row>
                    <xdr:rowOff>276225</xdr:rowOff>
                  </to>
                </anchor>
              </controlPr>
            </control>
          </mc:Choice>
        </mc:AlternateContent>
        <mc:AlternateContent xmlns:mc="http://schemas.openxmlformats.org/markup-compatibility/2006">
          <mc:Choice Requires="x14">
            <control shapeId="5263" r:id="rId91" name="Option Button 143">
              <controlPr defaultSize="0" autoFill="0" autoLine="0" autoPict="0">
                <anchor moveWithCells="1">
                  <from>
                    <xdr:col>5</xdr:col>
                    <xdr:colOff>333375</xdr:colOff>
                    <xdr:row>15</xdr:row>
                    <xdr:rowOff>123825</xdr:rowOff>
                  </from>
                  <to>
                    <xdr:col>5</xdr:col>
                    <xdr:colOff>609600</xdr:colOff>
                    <xdr:row>15</xdr:row>
                    <xdr:rowOff>276225</xdr:rowOff>
                  </to>
                </anchor>
              </controlPr>
            </control>
          </mc:Choice>
        </mc:AlternateContent>
        <mc:AlternateContent xmlns:mc="http://schemas.openxmlformats.org/markup-compatibility/2006">
          <mc:Choice Requires="x14">
            <control shapeId="5264" r:id="rId92" name="Option Button 144">
              <controlPr defaultSize="0" autoFill="0" autoLine="0" autoPict="0">
                <anchor moveWithCells="1">
                  <from>
                    <xdr:col>6</xdr:col>
                    <xdr:colOff>323850</xdr:colOff>
                    <xdr:row>15</xdr:row>
                    <xdr:rowOff>123825</xdr:rowOff>
                  </from>
                  <to>
                    <xdr:col>6</xdr:col>
                    <xdr:colOff>600075</xdr:colOff>
                    <xdr:row>15</xdr:row>
                    <xdr:rowOff>276225</xdr:rowOff>
                  </to>
                </anchor>
              </controlPr>
            </control>
          </mc:Choice>
        </mc:AlternateContent>
        <mc:AlternateContent xmlns:mc="http://schemas.openxmlformats.org/markup-compatibility/2006">
          <mc:Choice Requires="x14">
            <control shapeId="5265" r:id="rId93" name="Option Button 145">
              <controlPr defaultSize="0" autoFill="0" autoLine="0" autoPict="0">
                <anchor moveWithCells="1">
                  <from>
                    <xdr:col>7</xdr:col>
                    <xdr:colOff>333375</xdr:colOff>
                    <xdr:row>15</xdr:row>
                    <xdr:rowOff>123825</xdr:rowOff>
                  </from>
                  <to>
                    <xdr:col>7</xdr:col>
                    <xdr:colOff>609600</xdr:colOff>
                    <xdr:row>15</xdr:row>
                    <xdr:rowOff>276225</xdr:rowOff>
                  </to>
                </anchor>
              </controlPr>
            </control>
          </mc:Choice>
        </mc:AlternateContent>
        <mc:AlternateContent xmlns:mc="http://schemas.openxmlformats.org/markup-compatibility/2006">
          <mc:Choice Requires="x14">
            <control shapeId="5266" r:id="rId94" name="Option Button 146">
              <controlPr defaultSize="0" autoFill="0" autoLine="0" autoPict="0">
                <anchor moveWithCells="1">
                  <from>
                    <xdr:col>8</xdr:col>
                    <xdr:colOff>323850</xdr:colOff>
                    <xdr:row>15</xdr:row>
                    <xdr:rowOff>123825</xdr:rowOff>
                  </from>
                  <to>
                    <xdr:col>8</xdr:col>
                    <xdr:colOff>600075</xdr:colOff>
                    <xdr:row>15</xdr:row>
                    <xdr:rowOff>276225</xdr:rowOff>
                  </to>
                </anchor>
              </controlPr>
            </control>
          </mc:Choice>
        </mc:AlternateContent>
        <mc:AlternateContent xmlns:mc="http://schemas.openxmlformats.org/markup-compatibility/2006">
          <mc:Choice Requires="x14">
            <control shapeId="5267" r:id="rId95" name="Option Button 147">
              <controlPr defaultSize="0" autoFill="0" autoLine="0" autoPict="0">
                <anchor moveWithCells="1">
                  <from>
                    <xdr:col>3</xdr:col>
                    <xdr:colOff>323850</xdr:colOff>
                    <xdr:row>16</xdr:row>
                    <xdr:rowOff>47625</xdr:rowOff>
                  </from>
                  <to>
                    <xdr:col>3</xdr:col>
                    <xdr:colOff>600075</xdr:colOff>
                    <xdr:row>16</xdr:row>
                    <xdr:rowOff>200025</xdr:rowOff>
                  </to>
                </anchor>
              </controlPr>
            </control>
          </mc:Choice>
        </mc:AlternateContent>
        <mc:AlternateContent xmlns:mc="http://schemas.openxmlformats.org/markup-compatibility/2006">
          <mc:Choice Requires="x14">
            <control shapeId="5268" r:id="rId96" name="Option Button 148">
              <controlPr defaultSize="0" autoFill="0" autoLine="0" autoPict="0">
                <anchor moveWithCells="1">
                  <from>
                    <xdr:col>4</xdr:col>
                    <xdr:colOff>304800</xdr:colOff>
                    <xdr:row>16</xdr:row>
                    <xdr:rowOff>47625</xdr:rowOff>
                  </from>
                  <to>
                    <xdr:col>4</xdr:col>
                    <xdr:colOff>581025</xdr:colOff>
                    <xdr:row>16</xdr:row>
                    <xdr:rowOff>200025</xdr:rowOff>
                  </to>
                </anchor>
              </controlPr>
            </control>
          </mc:Choice>
        </mc:AlternateContent>
        <mc:AlternateContent xmlns:mc="http://schemas.openxmlformats.org/markup-compatibility/2006">
          <mc:Choice Requires="x14">
            <control shapeId="5269" r:id="rId97" name="Option Button 149">
              <controlPr defaultSize="0" autoFill="0" autoLine="0" autoPict="0">
                <anchor moveWithCells="1">
                  <from>
                    <xdr:col>5</xdr:col>
                    <xdr:colOff>333375</xdr:colOff>
                    <xdr:row>16</xdr:row>
                    <xdr:rowOff>47625</xdr:rowOff>
                  </from>
                  <to>
                    <xdr:col>5</xdr:col>
                    <xdr:colOff>609600</xdr:colOff>
                    <xdr:row>16</xdr:row>
                    <xdr:rowOff>200025</xdr:rowOff>
                  </to>
                </anchor>
              </controlPr>
            </control>
          </mc:Choice>
        </mc:AlternateContent>
        <mc:AlternateContent xmlns:mc="http://schemas.openxmlformats.org/markup-compatibility/2006">
          <mc:Choice Requires="x14">
            <control shapeId="5270" r:id="rId98" name="Option Button 150">
              <controlPr defaultSize="0" autoFill="0" autoLine="0" autoPict="0">
                <anchor moveWithCells="1">
                  <from>
                    <xdr:col>6</xdr:col>
                    <xdr:colOff>323850</xdr:colOff>
                    <xdr:row>16</xdr:row>
                    <xdr:rowOff>47625</xdr:rowOff>
                  </from>
                  <to>
                    <xdr:col>6</xdr:col>
                    <xdr:colOff>600075</xdr:colOff>
                    <xdr:row>16</xdr:row>
                    <xdr:rowOff>200025</xdr:rowOff>
                  </to>
                </anchor>
              </controlPr>
            </control>
          </mc:Choice>
        </mc:AlternateContent>
        <mc:AlternateContent xmlns:mc="http://schemas.openxmlformats.org/markup-compatibility/2006">
          <mc:Choice Requires="x14">
            <control shapeId="5271" r:id="rId99" name="Option Button 151">
              <controlPr defaultSize="0" autoFill="0" autoLine="0" autoPict="0">
                <anchor moveWithCells="1">
                  <from>
                    <xdr:col>7</xdr:col>
                    <xdr:colOff>333375</xdr:colOff>
                    <xdr:row>16</xdr:row>
                    <xdr:rowOff>47625</xdr:rowOff>
                  </from>
                  <to>
                    <xdr:col>7</xdr:col>
                    <xdr:colOff>609600</xdr:colOff>
                    <xdr:row>16</xdr:row>
                    <xdr:rowOff>200025</xdr:rowOff>
                  </to>
                </anchor>
              </controlPr>
            </control>
          </mc:Choice>
        </mc:AlternateContent>
        <mc:AlternateContent xmlns:mc="http://schemas.openxmlformats.org/markup-compatibility/2006">
          <mc:Choice Requires="x14">
            <control shapeId="5272" r:id="rId100" name="Option Button 152">
              <controlPr defaultSize="0" autoFill="0" autoLine="0" autoPict="0">
                <anchor moveWithCells="1">
                  <from>
                    <xdr:col>8</xdr:col>
                    <xdr:colOff>323850</xdr:colOff>
                    <xdr:row>16</xdr:row>
                    <xdr:rowOff>47625</xdr:rowOff>
                  </from>
                  <to>
                    <xdr:col>8</xdr:col>
                    <xdr:colOff>600075</xdr:colOff>
                    <xdr:row>16</xdr:row>
                    <xdr:rowOff>200025</xdr:rowOff>
                  </to>
                </anchor>
              </controlPr>
            </control>
          </mc:Choice>
        </mc:AlternateContent>
        <mc:AlternateContent xmlns:mc="http://schemas.openxmlformats.org/markup-compatibility/2006">
          <mc:Choice Requires="x14">
            <control shapeId="5273" r:id="rId101" name="Option Button 153">
              <controlPr defaultSize="0" autoFill="0" autoLine="0" autoPict="0">
                <anchor moveWithCells="1">
                  <from>
                    <xdr:col>3</xdr:col>
                    <xdr:colOff>323850</xdr:colOff>
                    <xdr:row>17</xdr:row>
                    <xdr:rowOff>190500</xdr:rowOff>
                  </from>
                  <to>
                    <xdr:col>3</xdr:col>
                    <xdr:colOff>600075</xdr:colOff>
                    <xdr:row>17</xdr:row>
                    <xdr:rowOff>342900</xdr:rowOff>
                  </to>
                </anchor>
              </controlPr>
            </control>
          </mc:Choice>
        </mc:AlternateContent>
        <mc:AlternateContent xmlns:mc="http://schemas.openxmlformats.org/markup-compatibility/2006">
          <mc:Choice Requires="x14">
            <control shapeId="5274" r:id="rId102" name="Option Button 154">
              <controlPr defaultSize="0" autoFill="0" autoLine="0" autoPict="0">
                <anchor moveWithCells="1">
                  <from>
                    <xdr:col>4</xdr:col>
                    <xdr:colOff>304800</xdr:colOff>
                    <xdr:row>17</xdr:row>
                    <xdr:rowOff>190500</xdr:rowOff>
                  </from>
                  <to>
                    <xdr:col>4</xdr:col>
                    <xdr:colOff>581025</xdr:colOff>
                    <xdr:row>17</xdr:row>
                    <xdr:rowOff>342900</xdr:rowOff>
                  </to>
                </anchor>
              </controlPr>
            </control>
          </mc:Choice>
        </mc:AlternateContent>
        <mc:AlternateContent xmlns:mc="http://schemas.openxmlformats.org/markup-compatibility/2006">
          <mc:Choice Requires="x14">
            <control shapeId="5275" r:id="rId103" name="Option Button 155">
              <controlPr defaultSize="0" autoFill="0" autoLine="0" autoPict="0">
                <anchor moveWithCells="1">
                  <from>
                    <xdr:col>5</xdr:col>
                    <xdr:colOff>333375</xdr:colOff>
                    <xdr:row>17</xdr:row>
                    <xdr:rowOff>190500</xdr:rowOff>
                  </from>
                  <to>
                    <xdr:col>5</xdr:col>
                    <xdr:colOff>609600</xdr:colOff>
                    <xdr:row>17</xdr:row>
                    <xdr:rowOff>342900</xdr:rowOff>
                  </to>
                </anchor>
              </controlPr>
            </control>
          </mc:Choice>
        </mc:AlternateContent>
        <mc:AlternateContent xmlns:mc="http://schemas.openxmlformats.org/markup-compatibility/2006">
          <mc:Choice Requires="x14">
            <control shapeId="5276" r:id="rId104" name="Option Button 156">
              <controlPr defaultSize="0" autoFill="0" autoLine="0" autoPict="0">
                <anchor moveWithCells="1">
                  <from>
                    <xdr:col>6</xdr:col>
                    <xdr:colOff>323850</xdr:colOff>
                    <xdr:row>17</xdr:row>
                    <xdr:rowOff>190500</xdr:rowOff>
                  </from>
                  <to>
                    <xdr:col>6</xdr:col>
                    <xdr:colOff>600075</xdr:colOff>
                    <xdr:row>17</xdr:row>
                    <xdr:rowOff>342900</xdr:rowOff>
                  </to>
                </anchor>
              </controlPr>
            </control>
          </mc:Choice>
        </mc:AlternateContent>
        <mc:AlternateContent xmlns:mc="http://schemas.openxmlformats.org/markup-compatibility/2006">
          <mc:Choice Requires="x14">
            <control shapeId="5277" r:id="rId105" name="Option Button 157">
              <controlPr defaultSize="0" autoFill="0" autoLine="0" autoPict="0">
                <anchor moveWithCells="1">
                  <from>
                    <xdr:col>7</xdr:col>
                    <xdr:colOff>333375</xdr:colOff>
                    <xdr:row>17</xdr:row>
                    <xdr:rowOff>190500</xdr:rowOff>
                  </from>
                  <to>
                    <xdr:col>7</xdr:col>
                    <xdr:colOff>609600</xdr:colOff>
                    <xdr:row>17</xdr:row>
                    <xdr:rowOff>342900</xdr:rowOff>
                  </to>
                </anchor>
              </controlPr>
            </control>
          </mc:Choice>
        </mc:AlternateContent>
        <mc:AlternateContent xmlns:mc="http://schemas.openxmlformats.org/markup-compatibility/2006">
          <mc:Choice Requires="x14">
            <control shapeId="5278" r:id="rId106" name="Option Button 158">
              <controlPr defaultSize="0" autoFill="0" autoLine="0" autoPict="0">
                <anchor moveWithCells="1">
                  <from>
                    <xdr:col>8</xdr:col>
                    <xdr:colOff>323850</xdr:colOff>
                    <xdr:row>17</xdr:row>
                    <xdr:rowOff>190500</xdr:rowOff>
                  </from>
                  <to>
                    <xdr:col>8</xdr:col>
                    <xdr:colOff>600075</xdr:colOff>
                    <xdr:row>17</xdr:row>
                    <xdr:rowOff>342900</xdr:rowOff>
                  </to>
                </anchor>
              </controlPr>
            </control>
          </mc:Choice>
        </mc:AlternateContent>
        <mc:AlternateContent xmlns:mc="http://schemas.openxmlformats.org/markup-compatibility/2006">
          <mc:Choice Requires="x14">
            <control shapeId="5279" r:id="rId107" name="Group Box 159">
              <controlPr defaultSize="0" autoFill="0" autoPict="0">
                <anchor moveWithCells="1">
                  <from>
                    <xdr:col>3</xdr:col>
                    <xdr:colOff>85725</xdr:colOff>
                    <xdr:row>9</xdr:row>
                    <xdr:rowOff>28575</xdr:rowOff>
                  </from>
                  <to>
                    <xdr:col>8</xdr:col>
                    <xdr:colOff>742950</xdr:colOff>
                    <xdr:row>9</xdr:row>
                    <xdr:rowOff>542925</xdr:rowOff>
                  </to>
                </anchor>
              </controlPr>
            </control>
          </mc:Choice>
        </mc:AlternateContent>
        <mc:AlternateContent xmlns:mc="http://schemas.openxmlformats.org/markup-compatibility/2006">
          <mc:Choice Requires="x14">
            <control shapeId="5280" r:id="rId108" name="Group Box 160">
              <controlPr defaultSize="0" autoFill="0" autoPict="0">
                <anchor moveWithCells="1">
                  <from>
                    <xdr:col>3</xdr:col>
                    <xdr:colOff>85725</xdr:colOff>
                    <xdr:row>10</xdr:row>
                    <xdr:rowOff>28575</xdr:rowOff>
                  </from>
                  <to>
                    <xdr:col>8</xdr:col>
                    <xdr:colOff>762000</xdr:colOff>
                    <xdr:row>10</xdr:row>
                    <xdr:rowOff>342900</xdr:rowOff>
                  </to>
                </anchor>
              </controlPr>
            </control>
          </mc:Choice>
        </mc:AlternateContent>
        <mc:AlternateContent xmlns:mc="http://schemas.openxmlformats.org/markup-compatibility/2006">
          <mc:Choice Requires="x14">
            <control shapeId="5281" r:id="rId109" name="Group Box 161">
              <controlPr defaultSize="0" autoFill="0" autoPict="0">
                <anchor moveWithCells="1">
                  <from>
                    <xdr:col>3</xdr:col>
                    <xdr:colOff>95250</xdr:colOff>
                    <xdr:row>11</xdr:row>
                    <xdr:rowOff>19050</xdr:rowOff>
                  </from>
                  <to>
                    <xdr:col>8</xdr:col>
                    <xdr:colOff>790575</xdr:colOff>
                    <xdr:row>11</xdr:row>
                    <xdr:rowOff>352425</xdr:rowOff>
                  </to>
                </anchor>
              </controlPr>
            </control>
          </mc:Choice>
        </mc:AlternateContent>
        <mc:AlternateContent xmlns:mc="http://schemas.openxmlformats.org/markup-compatibility/2006">
          <mc:Choice Requires="x14">
            <control shapeId="5282" r:id="rId110" name="Group Box 162">
              <controlPr defaultSize="0" autoFill="0" autoPict="0">
                <anchor moveWithCells="1">
                  <from>
                    <xdr:col>3</xdr:col>
                    <xdr:colOff>76200</xdr:colOff>
                    <xdr:row>12</xdr:row>
                    <xdr:rowOff>38100</xdr:rowOff>
                  </from>
                  <to>
                    <xdr:col>8</xdr:col>
                    <xdr:colOff>752475</xdr:colOff>
                    <xdr:row>12</xdr:row>
                    <xdr:rowOff>361950</xdr:rowOff>
                  </to>
                </anchor>
              </controlPr>
            </control>
          </mc:Choice>
        </mc:AlternateContent>
        <mc:AlternateContent xmlns:mc="http://schemas.openxmlformats.org/markup-compatibility/2006">
          <mc:Choice Requires="x14">
            <control shapeId="5283" r:id="rId111" name="Group Box 163">
              <controlPr defaultSize="0" autoFill="0" autoPict="0">
                <anchor moveWithCells="1">
                  <from>
                    <xdr:col>3</xdr:col>
                    <xdr:colOff>66675</xdr:colOff>
                    <xdr:row>13</xdr:row>
                    <xdr:rowOff>28575</xdr:rowOff>
                  </from>
                  <to>
                    <xdr:col>8</xdr:col>
                    <xdr:colOff>752475</xdr:colOff>
                    <xdr:row>13</xdr:row>
                    <xdr:rowOff>352425</xdr:rowOff>
                  </to>
                </anchor>
              </controlPr>
            </control>
          </mc:Choice>
        </mc:AlternateContent>
        <mc:AlternateContent xmlns:mc="http://schemas.openxmlformats.org/markup-compatibility/2006">
          <mc:Choice Requires="x14">
            <control shapeId="5284" r:id="rId112" name="Group Box 164">
              <controlPr defaultSize="0" autoFill="0" autoPict="0">
                <anchor moveWithCells="1">
                  <from>
                    <xdr:col>3</xdr:col>
                    <xdr:colOff>76200</xdr:colOff>
                    <xdr:row>14</xdr:row>
                    <xdr:rowOff>28575</xdr:rowOff>
                  </from>
                  <to>
                    <xdr:col>8</xdr:col>
                    <xdr:colOff>752475</xdr:colOff>
                    <xdr:row>14</xdr:row>
                    <xdr:rowOff>352425</xdr:rowOff>
                  </to>
                </anchor>
              </controlPr>
            </control>
          </mc:Choice>
        </mc:AlternateContent>
        <mc:AlternateContent xmlns:mc="http://schemas.openxmlformats.org/markup-compatibility/2006">
          <mc:Choice Requires="x14">
            <control shapeId="5285" r:id="rId113" name="Group Box 165">
              <controlPr defaultSize="0" autoFill="0" autoPict="0">
                <anchor moveWithCells="1">
                  <from>
                    <xdr:col>3</xdr:col>
                    <xdr:colOff>76200</xdr:colOff>
                    <xdr:row>15</xdr:row>
                    <xdr:rowOff>28575</xdr:rowOff>
                  </from>
                  <to>
                    <xdr:col>8</xdr:col>
                    <xdr:colOff>752475</xdr:colOff>
                    <xdr:row>15</xdr:row>
                    <xdr:rowOff>352425</xdr:rowOff>
                  </to>
                </anchor>
              </controlPr>
            </control>
          </mc:Choice>
        </mc:AlternateContent>
        <mc:AlternateContent xmlns:mc="http://schemas.openxmlformats.org/markup-compatibility/2006">
          <mc:Choice Requires="x14">
            <control shapeId="5286" r:id="rId114" name="Group Box 166">
              <controlPr defaultSize="0" autoFill="0" autoPict="0">
                <anchor moveWithCells="1">
                  <from>
                    <xdr:col>3</xdr:col>
                    <xdr:colOff>76200</xdr:colOff>
                    <xdr:row>16</xdr:row>
                    <xdr:rowOff>28575</xdr:rowOff>
                  </from>
                  <to>
                    <xdr:col>8</xdr:col>
                    <xdr:colOff>733425</xdr:colOff>
                    <xdr:row>16</xdr:row>
                    <xdr:rowOff>228600</xdr:rowOff>
                  </to>
                </anchor>
              </controlPr>
            </control>
          </mc:Choice>
        </mc:AlternateContent>
        <mc:AlternateContent xmlns:mc="http://schemas.openxmlformats.org/markup-compatibility/2006">
          <mc:Choice Requires="x14">
            <control shapeId="5287" r:id="rId115" name="Group Box 167">
              <controlPr defaultSize="0" autoFill="0" autoPict="0">
                <anchor moveWithCells="1">
                  <from>
                    <xdr:col>3</xdr:col>
                    <xdr:colOff>66675</xdr:colOff>
                    <xdr:row>17</xdr:row>
                    <xdr:rowOff>28575</xdr:rowOff>
                  </from>
                  <to>
                    <xdr:col>8</xdr:col>
                    <xdr:colOff>762000</xdr:colOff>
                    <xdr:row>17</xdr:row>
                    <xdr:rowOff>476250</xdr:rowOff>
                  </to>
                </anchor>
              </controlPr>
            </control>
          </mc:Choice>
        </mc:AlternateContent>
        <mc:AlternateContent xmlns:mc="http://schemas.openxmlformats.org/markup-compatibility/2006">
          <mc:Choice Requires="x14">
            <control shapeId="5288" r:id="rId116" name="Option Button 168">
              <controlPr defaultSize="0" autoFill="0" autoLine="0" autoPict="0">
                <anchor moveWithCells="1">
                  <from>
                    <xdr:col>3</xdr:col>
                    <xdr:colOff>323850</xdr:colOff>
                    <xdr:row>18</xdr:row>
                    <xdr:rowOff>190500</xdr:rowOff>
                  </from>
                  <to>
                    <xdr:col>3</xdr:col>
                    <xdr:colOff>600075</xdr:colOff>
                    <xdr:row>18</xdr:row>
                    <xdr:rowOff>342900</xdr:rowOff>
                  </to>
                </anchor>
              </controlPr>
            </control>
          </mc:Choice>
        </mc:AlternateContent>
        <mc:AlternateContent xmlns:mc="http://schemas.openxmlformats.org/markup-compatibility/2006">
          <mc:Choice Requires="x14">
            <control shapeId="5289" r:id="rId117" name="Option Button 169">
              <controlPr defaultSize="0" autoFill="0" autoLine="0" autoPict="0">
                <anchor moveWithCells="1">
                  <from>
                    <xdr:col>4</xdr:col>
                    <xdr:colOff>304800</xdr:colOff>
                    <xdr:row>18</xdr:row>
                    <xdr:rowOff>190500</xdr:rowOff>
                  </from>
                  <to>
                    <xdr:col>4</xdr:col>
                    <xdr:colOff>581025</xdr:colOff>
                    <xdr:row>18</xdr:row>
                    <xdr:rowOff>342900</xdr:rowOff>
                  </to>
                </anchor>
              </controlPr>
            </control>
          </mc:Choice>
        </mc:AlternateContent>
        <mc:AlternateContent xmlns:mc="http://schemas.openxmlformats.org/markup-compatibility/2006">
          <mc:Choice Requires="x14">
            <control shapeId="5290" r:id="rId118" name="Option Button 170">
              <controlPr defaultSize="0" autoFill="0" autoLine="0" autoPict="0">
                <anchor moveWithCells="1">
                  <from>
                    <xdr:col>5</xdr:col>
                    <xdr:colOff>333375</xdr:colOff>
                    <xdr:row>18</xdr:row>
                    <xdr:rowOff>190500</xdr:rowOff>
                  </from>
                  <to>
                    <xdr:col>5</xdr:col>
                    <xdr:colOff>609600</xdr:colOff>
                    <xdr:row>18</xdr:row>
                    <xdr:rowOff>342900</xdr:rowOff>
                  </to>
                </anchor>
              </controlPr>
            </control>
          </mc:Choice>
        </mc:AlternateContent>
        <mc:AlternateContent xmlns:mc="http://schemas.openxmlformats.org/markup-compatibility/2006">
          <mc:Choice Requires="x14">
            <control shapeId="5291" r:id="rId119" name="Option Button 171">
              <controlPr defaultSize="0" autoFill="0" autoLine="0" autoPict="0">
                <anchor moveWithCells="1">
                  <from>
                    <xdr:col>6</xdr:col>
                    <xdr:colOff>323850</xdr:colOff>
                    <xdr:row>18</xdr:row>
                    <xdr:rowOff>190500</xdr:rowOff>
                  </from>
                  <to>
                    <xdr:col>6</xdr:col>
                    <xdr:colOff>600075</xdr:colOff>
                    <xdr:row>18</xdr:row>
                    <xdr:rowOff>342900</xdr:rowOff>
                  </to>
                </anchor>
              </controlPr>
            </control>
          </mc:Choice>
        </mc:AlternateContent>
        <mc:AlternateContent xmlns:mc="http://schemas.openxmlformats.org/markup-compatibility/2006">
          <mc:Choice Requires="x14">
            <control shapeId="5292" r:id="rId120" name="Option Button 172">
              <controlPr defaultSize="0" autoFill="0" autoLine="0" autoPict="0">
                <anchor moveWithCells="1">
                  <from>
                    <xdr:col>7</xdr:col>
                    <xdr:colOff>333375</xdr:colOff>
                    <xdr:row>18</xdr:row>
                    <xdr:rowOff>190500</xdr:rowOff>
                  </from>
                  <to>
                    <xdr:col>7</xdr:col>
                    <xdr:colOff>609600</xdr:colOff>
                    <xdr:row>18</xdr:row>
                    <xdr:rowOff>342900</xdr:rowOff>
                  </to>
                </anchor>
              </controlPr>
            </control>
          </mc:Choice>
        </mc:AlternateContent>
        <mc:AlternateContent xmlns:mc="http://schemas.openxmlformats.org/markup-compatibility/2006">
          <mc:Choice Requires="x14">
            <control shapeId="5293" r:id="rId121" name="Option Button 173">
              <controlPr defaultSize="0" autoFill="0" autoLine="0" autoPict="0">
                <anchor moveWithCells="1">
                  <from>
                    <xdr:col>8</xdr:col>
                    <xdr:colOff>323850</xdr:colOff>
                    <xdr:row>18</xdr:row>
                    <xdr:rowOff>190500</xdr:rowOff>
                  </from>
                  <to>
                    <xdr:col>8</xdr:col>
                    <xdr:colOff>600075</xdr:colOff>
                    <xdr:row>18</xdr:row>
                    <xdr:rowOff>342900</xdr:rowOff>
                  </to>
                </anchor>
              </controlPr>
            </control>
          </mc:Choice>
        </mc:AlternateContent>
        <mc:AlternateContent xmlns:mc="http://schemas.openxmlformats.org/markup-compatibility/2006">
          <mc:Choice Requires="x14">
            <control shapeId="5294" r:id="rId122" name="Option Button 174">
              <controlPr defaultSize="0" autoFill="0" autoLine="0" autoPict="0">
                <anchor moveWithCells="1">
                  <from>
                    <xdr:col>3</xdr:col>
                    <xdr:colOff>323850</xdr:colOff>
                    <xdr:row>19</xdr:row>
                    <xdr:rowOff>190500</xdr:rowOff>
                  </from>
                  <to>
                    <xdr:col>3</xdr:col>
                    <xdr:colOff>600075</xdr:colOff>
                    <xdr:row>19</xdr:row>
                    <xdr:rowOff>342900</xdr:rowOff>
                  </to>
                </anchor>
              </controlPr>
            </control>
          </mc:Choice>
        </mc:AlternateContent>
        <mc:AlternateContent xmlns:mc="http://schemas.openxmlformats.org/markup-compatibility/2006">
          <mc:Choice Requires="x14">
            <control shapeId="5295" r:id="rId123" name="Option Button 175">
              <controlPr defaultSize="0" autoFill="0" autoLine="0" autoPict="0">
                <anchor moveWithCells="1">
                  <from>
                    <xdr:col>4</xdr:col>
                    <xdr:colOff>304800</xdr:colOff>
                    <xdr:row>19</xdr:row>
                    <xdr:rowOff>190500</xdr:rowOff>
                  </from>
                  <to>
                    <xdr:col>4</xdr:col>
                    <xdr:colOff>581025</xdr:colOff>
                    <xdr:row>19</xdr:row>
                    <xdr:rowOff>342900</xdr:rowOff>
                  </to>
                </anchor>
              </controlPr>
            </control>
          </mc:Choice>
        </mc:AlternateContent>
        <mc:AlternateContent xmlns:mc="http://schemas.openxmlformats.org/markup-compatibility/2006">
          <mc:Choice Requires="x14">
            <control shapeId="5296" r:id="rId124" name="Option Button 176">
              <controlPr defaultSize="0" autoFill="0" autoLine="0" autoPict="0">
                <anchor moveWithCells="1">
                  <from>
                    <xdr:col>5</xdr:col>
                    <xdr:colOff>333375</xdr:colOff>
                    <xdr:row>19</xdr:row>
                    <xdr:rowOff>190500</xdr:rowOff>
                  </from>
                  <to>
                    <xdr:col>5</xdr:col>
                    <xdr:colOff>609600</xdr:colOff>
                    <xdr:row>19</xdr:row>
                    <xdr:rowOff>342900</xdr:rowOff>
                  </to>
                </anchor>
              </controlPr>
            </control>
          </mc:Choice>
        </mc:AlternateContent>
        <mc:AlternateContent xmlns:mc="http://schemas.openxmlformats.org/markup-compatibility/2006">
          <mc:Choice Requires="x14">
            <control shapeId="5297" r:id="rId125" name="Option Button 177">
              <controlPr defaultSize="0" autoFill="0" autoLine="0" autoPict="0">
                <anchor moveWithCells="1">
                  <from>
                    <xdr:col>6</xdr:col>
                    <xdr:colOff>323850</xdr:colOff>
                    <xdr:row>19</xdr:row>
                    <xdr:rowOff>190500</xdr:rowOff>
                  </from>
                  <to>
                    <xdr:col>6</xdr:col>
                    <xdr:colOff>600075</xdr:colOff>
                    <xdr:row>19</xdr:row>
                    <xdr:rowOff>342900</xdr:rowOff>
                  </to>
                </anchor>
              </controlPr>
            </control>
          </mc:Choice>
        </mc:AlternateContent>
        <mc:AlternateContent xmlns:mc="http://schemas.openxmlformats.org/markup-compatibility/2006">
          <mc:Choice Requires="x14">
            <control shapeId="5298" r:id="rId126" name="Option Button 178">
              <controlPr defaultSize="0" autoFill="0" autoLine="0" autoPict="0">
                <anchor moveWithCells="1">
                  <from>
                    <xdr:col>7</xdr:col>
                    <xdr:colOff>333375</xdr:colOff>
                    <xdr:row>19</xdr:row>
                    <xdr:rowOff>190500</xdr:rowOff>
                  </from>
                  <to>
                    <xdr:col>7</xdr:col>
                    <xdr:colOff>609600</xdr:colOff>
                    <xdr:row>19</xdr:row>
                    <xdr:rowOff>342900</xdr:rowOff>
                  </to>
                </anchor>
              </controlPr>
            </control>
          </mc:Choice>
        </mc:AlternateContent>
        <mc:AlternateContent xmlns:mc="http://schemas.openxmlformats.org/markup-compatibility/2006">
          <mc:Choice Requires="x14">
            <control shapeId="5299" r:id="rId127" name="Option Button 179">
              <controlPr defaultSize="0" autoFill="0" autoLine="0" autoPict="0">
                <anchor moveWithCells="1">
                  <from>
                    <xdr:col>8</xdr:col>
                    <xdr:colOff>323850</xdr:colOff>
                    <xdr:row>19</xdr:row>
                    <xdr:rowOff>190500</xdr:rowOff>
                  </from>
                  <to>
                    <xdr:col>8</xdr:col>
                    <xdr:colOff>600075</xdr:colOff>
                    <xdr:row>19</xdr:row>
                    <xdr:rowOff>342900</xdr:rowOff>
                  </to>
                </anchor>
              </controlPr>
            </control>
          </mc:Choice>
        </mc:AlternateContent>
        <mc:AlternateContent xmlns:mc="http://schemas.openxmlformats.org/markup-compatibility/2006">
          <mc:Choice Requires="x14">
            <control shapeId="5300" r:id="rId128" name="Option Button 180">
              <controlPr defaultSize="0" autoFill="0" autoLine="0" autoPict="0">
                <anchor moveWithCells="1">
                  <from>
                    <xdr:col>3</xdr:col>
                    <xdr:colOff>323850</xdr:colOff>
                    <xdr:row>20</xdr:row>
                    <xdr:rowOff>133350</xdr:rowOff>
                  </from>
                  <to>
                    <xdr:col>3</xdr:col>
                    <xdr:colOff>600075</xdr:colOff>
                    <xdr:row>20</xdr:row>
                    <xdr:rowOff>285750</xdr:rowOff>
                  </to>
                </anchor>
              </controlPr>
            </control>
          </mc:Choice>
        </mc:AlternateContent>
        <mc:AlternateContent xmlns:mc="http://schemas.openxmlformats.org/markup-compatibility/2006">
          <mc:Choice Requires="x14">
            <control shapeId="5301" r:id="rId129" name="Option Button 181">
              <controlPr defaultSize="0" autoFill="0" autoLine="0" autoPict="0">
                <anchor moveWithCells="1">
                  <from>
                    <xdr:col>4</xdr:col>
                    <xdr:colOff>304800</xdr:colOff>
                    <xdr:row>20</xdr:row>
                    <xdr:rowOff>133350</xdr:rowOff>
                  </from>
                  <to>
                    <xdr:col>4</xdr:col>
                    <xdr:colOff>581025</xdr:colOff>
                    <xdr:row>20</xdr:row>
                    <xdr:rowOff>285750</xdr:rowOff>
                  </to>
                </anchor>
              </controlPr>
            </control>
          </mc:Choice>
        </mc:AlternateContent>
        <mc:AlternateContent xmlns:mc="http://schemas.openxmlformats.org/markup-compatibility/2006">
          <mc:Choice Requires="x14">
            <control shapeId="5302" r:id="rId130" name="Option Button 182">
              <controlPr defaultSize="0" autoFill="0" autoLine="0" autoPict="0">
                <anchor moveWithCells="1">
                  <from>
                    <xdr:col>5</xdr:col>
                    <xdr:colOff>333375</xdr:colOff>
                    <xdr:row>20</xdr:row>
                    <xdr:rowOff>133350</xdr:rowOff>
                  </from>
                  <to>
                    <xdr:col>5</xdr:col>
                    <xdr:colOff>609600</xdr:colOff>
                    <xdr:row>20</xdr:row>
                    <xdr:rowOff>285750</xdr:rowOff>
                  </to>
                </anchor>
              </controlPr>
            </control>
          </mc:Choice>
        </mc:AlternateContent>
        <mc:AlternateContent xmlns:mc="http://schemas.openxmlformats.org/markup-compatibility/2006">
          <mc:Choice Requires="x14">
            <control shapeId="5303" r:id="rId131" name="Option Button 183">
              <controlPr defaultSize="0" autoFill="0" autoLine="0" autoPict="0">
                <anchor moveWithCells="1">
                  <from>
                    <xdr:col>6</xdr:col>
                    <xdr:colOff>323850</xdr:colOff>
                    <xdr:row>20</xdr:row>
                    <xdr:rowOff>133350</xdr:rowOff>
                  </from>
                  <to>
                    <xdr:col>6</xdr:col>
                    <xdr:colOff>600075</xdr:colOff>
                    <xdr:row>20</xdr:row>
                    <xdr:rowOff>285750</xdr:rowOff>
                  </to>
                </anchor>
              </controlPr>
            </control>
          </mc:Choice>
        </mc:AlternateContent>
        <mc:AlternateContent xmlns:mc="http://schemas.openxmlformats.org/markup-compatibility/2006">
          <mc:Choice Requires="x14">
            <control shapeId="5304" r:id="rId132" name="Option Button 184">
              <controlPr defaultSize="0" autoFill="0" autoLine="0" autoPict="0">
                <anchor moveWithCells="1">
                  <from>
                    <xdr:col>7</xdr:col>
                    <xdr:colOff>333375</xdr:colOff>
                    <xdr:row>20</xdr:row>
                    <xdr:rowOff>133350</xdr:rowOff>
                  </from>
                  <to>
                    <xdr:col>7</xdr:col>
                    <xdr:colOff>609600</xdr:colOff>
                    <xdr:row>20</xdr:row>
                    <xdr:rowOff>285750</xdr:rowOff>
                  </to>
                </anchor>
              </controlPr>
            </control>
          </mc:Choice>
        </mc:AlternateContent>
        <mc:AlternateContent xmlns:mc="http://schemas.openxmlformats.org/markup-compatibility/2006">
          <mc:Choice Requires="x14">
            <control shapeId="5305" r:id="rId133" name="Option Button 185">
              <controlPr defaultSize="0" autoFill="0" autoLine="0" autoPict="0">
                <anchor moveWithCells="1">
                  <from>
                    <xdr:col>8</xdr:col>
                    <xdr:colOff>323850</xdr:colOff>
                    <xdr:row>20</xdr:row>
                    <xdr:rowOff>133350</xdr:rowOff>
                  </from>
                  <to>
                    <xdr:col>8</xdr:col>
                    <xdr:colOff>600075</xdr:colOff>
                    <xdr:row>20</xdr:row>
                    <xdr:rowOff>285750</xdr:rowOff>
                  </to>
                </anchor>
              </controlPr>
            </control>
          </mc:Choice>
        </mc:AlternateContent>
        <mc:AlternateContent xmlns:mc="http://schemas.openxmlformats.org/markup-compatibility/2006">
          <mc:Choice Requires="x14">
            <control shapeId="5306" r:id="rId134" name="Option Button 186">
              <controlPr defaultSize="0" autoFill="0" autoLine="0" autoPict="0">
                <anchor moveWithCells="1">
                  <from>
                    <xdr:col>3</xdr:col>
                    <xdr:colOff>323850</xdr:colOff>
                    <xdr:row>21</xdr:row>
                    <xdr:rowOff>57150</xdr:rowOff>
                  </from>
                  <to>
                    <xdr:col>3</xdr:col>
                    <xdr:colOff>600075</xdr:colOff>
                    <xdr:row>21</xdr:row>
                    <xdr:rowOff>209550</xdr:rowOff>
                  </to>
                </anchor>
              </controlPr>
            </control>
          </mc:Choice>
        </mc:AlternateContent>
        <mc:AlternateContent xmlns:mc="http://schemas.openxmlformats.org/markup-compatibility/2006">
          <mc:Choice Requires="x14">
            <control shapeId="5307" r:id="rId135" name="Option Button 187">
              <controlPr defaultSize="0" autoFill="0" autoLine="0" autoPict="0">
                <anchor moveWithCells="1">
                  <from>
                    <xdr:col>4</xdr:col>
                    <xdr:colOff>304800</xdr:colOff>
                    <xdr:row>21</xdr:row>
                    <xdr:rowOff>57150</xdr:rowOff>
                  </from>
                  <to>
                    <xdr:col>4</xdr:col>
                    <xdr:colOff>581025</xdr:colOff>
                    <xdr:row>21</xdr:row>
                    <xdr:rowOff>209550</xdr:rowOff>
                  </to>
                </anchor>
              </controlPr>
            </control>
          </mc:Choice>
        </mc:AlternateContent>
        <mc:AlternateContent xmlns:mc="http://schemas.openxmlformats.org/markup-compatibility/2006">
          <mc:Choice Requires="x14">
            <control shapeId="5308" r:id="rId136" name="Option Button 188">
              <controlPr defaultSize="0" autoFill="0" autoLine="0" autoPict="0">
                <anchor moveWithCells="1">
                  <from>
                    <xdr:col>5</xdr:col>
                    <xdr:colOff>333375</xdr:colOff>
                    <xdr:row>21</xdr:row>
                    <xdr:rowOff>57150</xdr:rowOff>
                  </from>
                  <to>
                    <xdr:col>5</xdr:col>
                    <xdr:colOff>609600</xdr:colOff>
                    <xdr:row>21</xdr:row>
                    <xdr:rowOff>209550</xdr:rowOff>
                  </to>
                </anchor>
              </controlPr>
            </control>
          </mc:Choice>
        </mc:AlternateContent>
        <mc:AlternateContent xmlns:mc="http://schemas.openxmlformats.org/markup-compatibility/2006">
          <mc:Choice Requires="x14">
            <control shapeId="5309" r:id="rId137" name="Option Button 189">
              <controlPr defaultSize="0" autoFill="0" autoLine="0" autoPict="0">
                <anchor moveWithCells="1">
                  <from>
                    <xdr:col>6</xdr:col>
                    <xdr:colOff>323850</xdr:colOff>
                    <xdr:row>21</xdr:row>
                    <xdr:rowOff>57150</xdr:rowOff>
                  </from>
                  <to>
                    <xdr:col>6</xdr:col>
                    <xdr:colOff>600075</xdr:colOff>
                    <xdr:row>21</xdr:row>
                    <xdr:rowOff>209550</xdr:rowOff>
                  </to>
                </anchor>
              </controlPr>
            </control>
          </mc:Choice>
        </mc:AlternateContent>
        <mc:AlternateContent xmlns:mc="http://schemas.openxmlformats.org/markup-compatibility/2006">
          <mc:Choice Requires="x14">
            <control shapeId="5310" r:id="rId138" name="Option Button 190">
              <controlPr defaultSize="0" autoFill="0" autoLine="0" autoPict="0">
                <anchor moveWithCells="1">
                  <from>
                    <xdr:col>7</xdr:col>
                    <xdr:colOff>333375</xdr:colOff>
                    <xdr:row>21</xdr:row>
                    <xdr:rowOff>57150</xdr:rowOff>
                  </from>
                  <to>
                    <xdr:col>7</xdr:col>
                    <xdr:colOff>609600</xdr:colOff>
                    <xdr:row>21</xdr:row>
                    <xdr:rowOff>209550</xdr:rowOff>
                  </to>
                </anchor>
              </controlPr>
            </control>
          </mc:Choice>
        </mc:AlternateContent>
        <mc:AlternateContent xmlns:mc="http://schemas.openxmlformats.org/markup-compatibility/2006">
          <mc:Choice Requires="x14">
            <control shapeId="5311" r:id="rId139" name="Option Button 191">
              <controlPr defaultSize="0" autoFill="0" autoLine="0" autoPict="0">
                <anchor moveWithCells="1">
                  <from>
                    <xdr:col>8</xdr:col>
                    <xdr:colOff>323850</xdr:colOff>
                    <xdr:row>21</xdr:row>
                    <xdr:rowOff>57150</xdr:rowOff>
                  </from>
                  <to>
                    <xdr:col>8</xdr:col>
                    <xdr:colOff>600075</xdr:colOff>
                    <xdr:row>21</xdr:row>
                    <xdr:rowOff>209550</xdr:rowOff>
                  </to>
                </anchor>
              </controlPr>
            </control>
          </mc:Choice>
        </mc:AlternateContent>
        <mc:AlternateContent xmlns:mc="http://schemas.openxmlformats.org/markup-compatibility/2006">
          <mc:Choice Requires="x14">
            <control shapeId="5312" r:id="rId140" name="Option Button 192">
              <controlPr defaultSize="0" autoFill="0" autoLine="0" autoPict="0">
                <anchor moveWithCells="1">
                  <from>
                    <xdr:col>3</xdr:col>
                    <xdr:colOff>323850</xdr:colOff>
                    <xdr:row>22</xdr:row>
                    <xdr:rowOff>190500</xdr:rowOff>
                  </from>
                  <to>
                    <xdr:col>3</xdr:col>
                    <xdr:colOff>600075</xdr:colOff>
                    <xdr:row>22</xdr:row>
                    <xdr:rowOff>342900</xdr:rowOff>
                  </to>
                </anchor>
              </controlPr>
            </control>
          </mc:Choice>
        </mc:AlternateContent>
        <mc:AlternateContent xmlns:mc="http://schemas.openxmlformats.org/markup-compatibility/2006">
          <mc:Choice Requires="x14">
            <control shapeId="5313" r:id="rId141" name="Option Button 193">
              <controlPr defaultSize="0" autoFill="0" autoLine="0" autoPict="0">
                <anchor moveWithCells="1">
                  <from>
                    <xdr:col>4</xdr:col>
                    <xdr:colOff>304800</xdr:colOff>
                    <xdr:row>22</xdr:row>
                    <xdr:rowOff>190500</xdr:rowOff>
                  </from>
                  <to>
                    <xdr:col>4</xdr:col>
                    <xdr:colOff>581025</xdr:colOff>
                    <xdr:row>22</xdr:row>
                    <xdr:rowOff>342900</xdr:rowOff>
                  </to>
                </anchor>
              </controlPr>
            </control>
          </mc:Choice>
        </mc:AlternateContent>
        <mc:AlternateContent xmlns:mc="http://schemas.openxmlformats.org/markup-compatibility/2006">
          <mc:Choice Requires="x14">
            <control shapeId="5314" r:id="rId142" name="Option Button 194">
              <controlPr defaultSize="0" autoFill="0" autoLine="0" autoPict="0">
                <anchor moveWithCells="1">
                  <from>
                    <xdr:col>5</xdr:col>
                    <xdr:colOff>333375</xdr:colOff>
                    <xdr:row>22</xdr:row>
                    <xdr:rowOff>190500</xdr:rowOff>
                  </from>
                  <to>
                    <xdr:col>5</xdr:col>
                    <xdr:colOff>609600</xdr:colOff>
                    <xdr:row>22</xdr:row>
                    <xdr:rowOff>342900</xdr:rowOff>
                  </to>
                </anchor>
              </controlPr>
            </control>
          </mc:Choice>
        </mc:AlternateContent>
        <mc:AlternateContent xmlns:mc="http://schemas.openxmlformats.org/markup-compatibility/2006">
          <mc:Choice Requires="x14">
            <control shapeId="5315" r:id="rId143" name="Option Button 195">
              <controlPr defaultSize="0" autoFill="0" autoLine="0" autoPict="0">
                <anchor moveWithCells="1">
                  <from>
                    <xdr:col>6</xdr:col>
                    <xdr:colOff>323850</xdr:colOff>
                    <xdr:row>22</xdr:row>
                    <xdr:rowOff>190500</xdr:rowOff>
                  </from>
                  <to>
                    <xdr:col>6</xdr:col>
                    <xdr:colOff>600075</xdr:colOff>
                    <xdr:row>22</xdr:row>
                    <xdr:rowOff>342900</xdr:rowOff>
                  </to>
                </anchor>
              </controlPr>
            </control>
          </mc:Choice>
        </mc:AlternateContent>
        <mc:AlternateContent xmlns:mc="http://schemas.openxmlformats.org/markup-compatibility/2006">
          <mc:Choice Requires="x14">
            <control shapeId="5316" r:id="rId144" name="Option Button 196">
              <controlPr defaultSize="0" autoFill="0" autoLine="0" autoPict="0">
                <anchor moveWithCells="1">
                  <from>
                    <xdr:col>7</xdr:col>
                    <xdr:colOff>333375</xdr:colOff>
                    <xdr:row>22</xdr:row>
                    <xdr:rowOff>190500</xdr:rowOff>
                  </from>
                  <to>
                    <xdr:col>7</xdr:col>
                    <xdr:colOff>609600</xdr:colOff>
                    <xdr:row>22</xdr:row>
                    <xdr:rowOff>342900</xdr:rowOff>
                  </to>
                </anchor>
              </controlPr>
            </control>
          </mc:Choice>
        </mc:AlternateContent>
        <mc:AlternateContent xmlns:mc="http://schemas.openxmlformats.org/markup-compatibility/2006">
          <mc:Choice Requires="x14">
            <control shapeId="5317" r:id="rId145" name="Option Button 197">
              <controlPr defaultSize="0" autoFill="0" autoLine="0" autoPict="0">
                <anchor moveWithCells="1">
                  <from>
                    <xdr:col>8</xdr:col>
                    <xdr:colOff>323850</xdr:colOff>
                    <xdr:row>22</xdr:row>
                    <xdr:rowOff>190500</xdr:rowOff>
                  </from>
                  <to>
                    <xdr:col>8</xdr:col>
                    <xdr:colOff>600075</xdr:colOff>
                    <xdr:row>22</xdr:row>
                    <xdr:rowOff>342900</xdr:rowOff>
                  </to>
                </anchor>
              </controlPr>
            </control>
          </mc:Choice>
        </mc:AlternateContent>
        <mc:AlternateContent xmlns:mc="http://schemas.openxmlformats.org/markup-compatibility/2006">
          <mc:Choice Requires="x14">
            <control shapeId="5318" r:id="rId146" name="Option Button 198">
              <controlPr defaultSize="0" autoFill="0" autoLine="0" autoPict="0">
                <anchor moveWithCells="1">
                  <from>
                    <xdr:col>3</xdr:col>
                    <xdr:colOff>323850</xdr:colOff>
                    <xdr:row>30</xdr:row>
                    <xdr:rowOff>133350</xdr:rowOff>
                  </from>
                  <to>
                    <xdr:col>3</xdr:col>
                    <xdr:colOff>600075</xdr:colOff>
                    <xdr:row>30</xdr:row>
                    <xdr:rowOff>285750</xdr:rowOff>
                  </to>
                </anchor>
              </controlPr>
            </control>
          </mc:Choice>
        </mc:AlternateContent>
        <mc:AlternateContent xmlns:mc="http://schemas.openxmlformats.org/markup-compatibility/2006">
          <mc:Choice Requires="x14">
            <control shapeId="5319" r:id="rId147" name="Option Button 199">
              <controlPr defaultSize="0" autoFill="0" autoLine="0" autoPict="0">
                <anchor moveWithCells="1">
                  <from>
                    <xdr:col>4</xdr:col>
                    <xdr:colOff>304800</xdr:colOff>
                    <xdr:row>30</xdr:row>
                    <xdr:rowOff>133350</xdr:rowOff>
                  </from>
                  <to>
                    <xdr:col>4</xdr:col>
                    <xdr:colOff>581025</xdr:colOff>
                    <xdr:row>30</xdr:row>
                    <xdr:rowOff>285750</xdr:rowOff>
                  </to>
                </anchor>
              </controlPr>
            </control>
          </mc:Choice>
        </mc:AlternateContent>
        <mc:AlternateContent xmlns:mc="http://schemas.openxmlformats.org/markup-compatibility/2006">
          <mc:Choice Requires="x14">
            <control shapeId="5320" r:id="rId148" name="Option Button 200">
              <controlPr defaultSize="0" autoFill="0" autoLine="0" autoPict="0">
                <anchor moveWithCells="1">
                  <from>
                    <xdr:col>5</xdr:col>
                    <xdr:colOff>333375</xdr:colOff>
                    <xdr:row>30</xdr:row>
                    <xdr:rowOff>133350</xdr:rowOff>
                  </from>
                  <to>
                    <xdr:col>5</xdr:col>
                    <xdr:colOff>609600</xdr:colOff>
                    <xdr:row>30</xdr:row>
                    <xdr:rowOff>285750</xdr:rowOff>
                  </to>
                </anchor>
              </controlPr>
            </control>
          </mc:Choice>
        </mc:AlternateContent>
        <mc:AlternateContent xmlns:mc="http://schemas.openxmlformats.org/markup-compatibility/2006">
          <mc:Choice Requires="x14">
            <control shapeId="5321" r:id="rId149" name="Option Button 201">
              <controlPr defaultSize="0" autoFill="0" autoLine="0" autoPict="0">
                <anchor moveWithCells="1">
                  <from>
                    <xdr:col>6</xdr:col>
                    <xdr:colOff>323850</xdr:colOff>
                    <xdr:row>30</xdr:row>
                    <xdr:rowOff>133350</xdr:rowOff>
                  </from>
                  <to>
                    <xdr:col>6</xdr:col>
                    <xdr:colOff>600075</xdr:colOff>
                    <xdr:row>30</xdr:row>
                    <xdr:rowOff>285750</xdr:rowOff>
                  </to>
                </anchor>
              </controlPr>
            </control>
          </mc:Choice>
        </mc:AlternateContent>
        <mc:AlternateContent xmlns:mc="http://schemas.openxmlformats.org/markup-compatibility/2006">
          <mc:Choice Requires="x14">
            <control shapeId="5322" r:id="rId150" name="Option Button 202">
              <controlPr defaultSize="0" autoFill="0" autoLine="0" autoPict="0">
                <anchor moveWithCells="1">
                  <from>
                    <xdr:col>7</xdr:col>
                    <xdr:colOff>333375</xdr:colOff>
                    <xdr:row>30</xdr:row>
                    <xdr:rowOff>133350</xdr:rowOff>
                  </from>
                  <to>
                    <xdr:col>7</xdr:col>
                    <xdr:colOff>609600</xdr:colOff>
                    <xdr:row>30</xdr:row>
                    <xdr:rowOff>285750</xdr:rowOff>
                  </to>
                </anchor>
              </controlPr>
            </control>
          </mc:Choice>
        </mc:AlternateContent>
        <mc:AlternateContent xmlns:mc="http://schemas.openxmlformats.org/markup-compatibility/2006">
          <mc:Choice Requires="x14">
            <control shapeId="5323" r:id="rId151" name="Option Button 203">
              <controlPr defaultSize="0" autoFill="0" autoLine="0" autoPict="0">
                <anchor moveWithCells="1">
                  <from>
                    <xdr:col>8</xdr:col>
                    <xdr:colOff>323850</xdr:colOff>
                    <xdr:row>30</xdr:row>
                    <xdr:rowOff>133350</xdr:rowOff>
                  </from>
                  <to>
                    <xdr:col>8</xdr:col>
                    <xdr:colOff>600075</xdr:colOff>
                    <xdr:row>30</xdr:row>
                    <xdr:rowOff>285750</xdr:rowOff>
                  </to>
                </anchor>
              </controlPr>
            </control>
          </mc:Choice>
        </mc:AlternateContent>
        <mc:AlternateContent xmlns:mc="http://schemas.openxmlformats.org/markup-compatibility/2006">
          <mc:Choice Requires="x14">
            <control shapeId="5324" r:id="rId152" name="Option Button 204">
              <controlPr defaultSize="0" autoFill="0" autoLine="0" autoPict="0">
                <anchor moveWithCells="1">
                  <from>
                    <xdr:col>3</xdr:col>
                    <xdr:colOff>323850</xdr:colOff>
                    <xdr:row>31</xdr:row>
                    <xdr:rowOff>114300</xdr:rowOff>
                  </from>
                  <to>
                    <xdr:col>3</xdr:col>
                    <xdr:colOff>600075</xdr:colOff>
                    <xdr:row>31</xdr:row>
                    <xdr:rowOff>266700</xdr:rowOff>
                  </to>
                </anchor>
              </controlPr>
            </control>
          </mc:Choice>
        </mc:AlternateContent>
        <mc:AlternateContent xmlns:mc="http://schemas.openxmlformats.org/markup-compatibility/2006">
          <mc:Choice Requires="x14">
            <control shapeId="5325" r:id="rId153" name="Option Button 205">
              <controlPr defaultSize="0" autoFill="0" autoLine="0" autoPict="0">
                <anchor moveWithCells="1">
                  <from>
                    <xdr:col>4</xdr:col>
                    <xdr:colOff>304800</xdr:colOff>
                    <xdr:row>31</xdr:row>
                    <xdr:rowOff>114300</xdr:rowOff>
                  </from>
                  <to>
                    <xdr:col>4</xdr:col>
                    <xdr:colOff>581025</xdr:colOff>
                    <xdr:row>31</xdr:row>
                    <xdr:rowOff>266700</xdr:rowOff>
                  </to>
                </anchor>
              </controlPr>
            </control>
          </mc:Choice>
        </mc:AlternateContent>
        <mc:AlternateContent xmlns:mc="http://schemas.openxmlformats.org/markup-compatibility/2006">
          <mc:Choice Requires="x14">
            <control shapeId="5326" r:id="rId154" name="Option Button 206">
              <controlPr defaultSize="0" autoFill="0" autoLine="0" autoPict="0">
                <anchor moveWithCells="1">
                  <from>
                    <xdr:col>5</xdr:col>
                    <xdr:colOff>333375</xdr:colOff>
                    <xdr:row>31</xdr:row>
                    <xdr:rowOff>114300</xdr:rowOff>
                  </from>
                  <to>
                    <xdr:col>5</xdr:col>
                    <xdr:colOff>609600</xdr:colOff>
                    <xdr:row>31</xdr:row>
                    <xdr:rowOff>266700</xdr:rowOff>
                  </to>
                </anchor>
              </controlPr>
            </control>
          </mc:Choice>
        </mc:AlternateContent>
        <mc:AlternateContent xmlns:mc="http://schemas.openxmlformats.org/markup-compatibility/2006">
          <mc:Choice Requires="x14">
            <control shapeId="5327" r:id="rId155" name="Option Button 207">
              <controlPr defaultSize="0" autoFill="0" autoLine="0" autoPict="0">
                <anchor moveWithCells="1">
                  <from>
                    <xdr:col>6</xdr:col>
                    <xdr:colOff>323850</xdr:colOff>
                    <xdr:row>31</xdr:row>
                    <xdr:rowOff>114300</xdr:rowOff>
                  </from>
                  <to>
                    <xdr:col>6</xdr:col>
                    <xdr:colOff>600075</xdr:colOff>
                    <xdr:row>31</xdr:row>
                    <xdr:rowOff>266700</xdr:rowOff>
                  </to>
                </anchor>
              </controlPr>
            </control>
          </mc:Choice>
        </mc:AlternateContent>
        <mc:AlternateContent xmlns:mc="http://schemas.openxmlformats.org/markup-compatibility/2006">
          <mc:Choice Requires="x14">
            <control shapeId="5328" r:id="rId156" name="Option Button 208">
              <controlPr defaultSize="0" autoFill="0" autoLine="0" autoPict="0">
                <anchor moveWithCells="1">
                  <from>
                    <xdr:col>7</xdr:col>
                    <xdr:colOff>333375</xdr:colOff>
                    <xdr:row>31</xdr:row>
                    <xdr:rowOff>114300</xdr:rowOff>
                  </from>
                  <to>
                    <xdr:col>7</xdr:col>
                    <xdr:colOff>609600</xdr:colOff>
                    <xdr:row>31</xdr:row>
                    <xdr:rowOff>266700</xdr:rowOff>
                  </to>
                </anchor>
              </controlPr>
            </control>
          </mc:Choice>
        </mc:AlternateContent>
        <mc:AlternateContent xmlns:mc="http://schemas.openxmlformats.org/markup-compatibility/2006">
          <mc:Choice Requires="x14">
            <control shapeId="5329" r:id="rId157" name="Option Button 209">
              <controlPr defaultSize="0" autoFill="0" autoLine="0" autoPict="0">
                <anchor moveWithCells="1">
                  <from>
                    <xdr:col>8</xdr:col>
                    <xdr:colOff>323850</xdr:colOff>
                    <xdr:row>31</xdr:row>
                    <xdr:rowOff>114300</xdr:rowOff>
                  </from>
                  <to>
                    <xdr:col>8</xdr:col>
                    <xdr:colOff>600075</xdr:colOff>
                    <xdr:row>31</xdr:row>
                    <xdr:rowOff>266700</xdr:rowOff>
                  </to>
                </anchor>
              </controlPr>
            </control>
          </mc:Choice>
        </mc:AlternateContent>
        <mc:AlternateContent xmlns:mc="http://schemas.openxmlformats.org/markup-compatibility/2006">
          <mc:Choice Requires="x14">
            <control shapeId="5330" r:id="rId158" name="Option Button 210">
              <controlPr defaultSize="0" autoFill="0" autoLine="0" autoPict="0">
                <anchor moveWithCells="1">
                  <from>
                    <xdr:col>3</xdr:col>
                    <xdr:colOff>323850</xdr:colOff>
                    <xdr:row>32</xdr:row>
                    <xdr:rowOff>276225</xdr:rowOff>
                  </from>
                  <to>
                    <xdr:col>3</xdr:col>
                    <xdr:colOff>600075</xdr:colOff>
                    <xdr:row>32</xdr:row>
                    <xdr:rowOff>428625</xdr:rowOff>
                  </to>
                </anchor>
              </controlPr>
            </control>
          </mc:Choice>
        </mc:AlternateContent>
        <mc:AlternateContent xmlns:mc="http://schemas.openxmlformats.org/markup-compatibility/2006">
          <mc:Choice Requires="x14">
            <control shapeId="5331" r:id="rId159" name="Option Button 211">
              <controlPr defaultSize="0" autoFill="0" autoLine="0" autoPict="0">
                <anchor moveWithCells="1">
                  <from>
                    <xdr:col>4</xdr:col>
                    <xdr:colOff>304800</xdr:colOff>
                    <xdr:row>32</xdr:row>
                    <xdr:rowOff>276225</xdr:rowOff>
                  </from>
                  <to>
                    <xdr:col>4</xdr:col>
                    <xdr:colOff>581025</xdr:colOff>
                    <xdr:row>32</xdr:row>
                    <xdr:rowOff>428625</xdr:rowOff>
                  </to>
                </anchor>
              </controlPr>
            </control>
          </mc:Choice>
        </mc:AlternateContent>
        <mc:AlternateContent xmlns:mc="http://schemas.openxmlformats.org/markup-compatibility/2006">
          <mc:Choice Requires="x14">
            <control shapeId="5332" r:id="rId160" name="Option Button 212">
              <controlPr defaultSize="0" autoFill="0" autoLine="0" autoPict="0">
                <anchor moveWithCells="1">
                  <from>
                    <xdr:col>5</xdr:col>
                    <xdr:colOff>333375</xdr:colOff>
                    <xdr:row>32</xdr:row>
                    <xdr:rowOff>276225</xdr:rowOff>
                  </from>
                  <to>
                    <xdr:col>5</xdr:col>
                    <xdr:colOff>609600</xdr:colOff>
                    <xdr:row>32</xdr:row>
                    <xdr:rowOff>428625</xdr:rowOff>
                  </to>
                </anchor>
              </controlPr>
            </control>
          </mc:Choice>
        </mc:AlternateContent>
        <mc:AlternateContent xmlns:mc="http://schemas.openxmlformats.org/markup-compatibility/2006">
          <mc:Choice Requires="x14">
            <control shapeId="5333" r:id="rId161" name="Option Button 213">
              <controlPr defaultSize="0" autoFill="0" autoLine="0" autoPict="0">
                <anchor moveWithCells="1">
                  <from>
                    <xdr:col>6</xdr:col>
                    <xdr:colOff>323850</xdr:colOff>
                    <xdr:row>32</xdr:row>
                    <xdr:rowOff>276225</xdr:rowOff>
                  </from>
                  <to>
                    <xdr:col>6</xdr:col>
                    <xdr:colOff>600075</xdr:colOff>
                    <xdr:row>32</xdr:row>
                    <xdr:rowOff>428625</xdr:rowOff>
                  </to>
                </anchor>
              </controlPr>
            </control>
          </mc:Choice>
        </mc:AlternateContent>
        <mc:AlternateContent xmlns:mc="http://schemas.openxmlformats.org/markup-compatibility/2006">
          <mc:Choice Requires="x14">
            <control shapeId="5334" r:id="rId162" name="Option Button 214">
              <controlPr defaultSize="0" autoFill="0" autoLine="0" autoPict="0">
                <anchor moveWithCells="1">
                  <from>
                    <xdr:col>7</xdr:col>
                    <xdr:colOff>333375</xdr:colOff>
                    <xdr:row>32</xdr:row>
                    <xdr:rowOff>276225</xdr:rowOff>
                  </from>
                  <to>
                    <xdr:col>7</xdr:col>
                    <xdr:colOff>609600</xdr:colOff>
                    <xdr:row>32</xdr:row>
                    <xdr:rowOff>428625</xdr:rowOff>
                  </to>
                </anchor>
              </controlPr>
            </control>
          </mc:Choice>
        </mc:AlternateContent>
        <mc:AlternateContent xmlns:mc="http://schemas.openxmlformats.org/markup-compatibility/2006">
          <mc:Choice Requires="x14">
            <control shapeId="5335" r:id="rId163" name="Option Button 215">
              <controlPr defaultSize="0" autoFill="0" autoLine="0" autoPict="0">
                <anchor moveWithCells="1">
                  <from>
                    <xdr:col>8</xdr:col>
                    <xdr:colOff>323850</xdr:colOff>
                    <xdr:row>32</xdr:row>
                    <xdr:rowOff>276225</xdr:rowOff>
                  </from>
                  <to>
                    <xdr:col>8</xdr:col>
                    <xdr:colOff>600075</xdr:colOff>
                    <xdr:row>32</xdr:row>
                    <xdr:rowOff>428625</xdr:rowOff>
                  </to>
                </anchor>
              </controlPr>
            </control>
          </mc:Choice>
        </mc:AlternateContent>
        <mc:AlternateContent xmlns:mc="http://schemas.openxmlformats.org/markup-compatibility/2006">
          <mc:Choice Requires="x14">
            <control shapeId="5336" r:id="rId164" name="Option Button 216">
              <controlPr defaultSize="0" autoFill="0" autoLine="0" autoPict="0">
                <anchor moveWithCells="1">
                  <from>
                    <xdr:col>3</xdr:col>
                    <xdr:colOff>323850</xdr:colOff>
                    <xdr:row>33</xdr:row>
                    <xdr:rowOff>123825</xdr:rowOff>
                  </from>
                  <to>
                    <xdr:col>3</xdr:col>
                    <xdr:colOff>600075</xdr:colOff>
                    <xdr:row>33</xdr:row>
                    <xdr:rowOff>276225</xdr:rowOff>
                  </to>
                </anchor>
              </controlPr>
            </control>
          </mc:Choice>
        </mc:AlternateContent>
        <mc:AlternateContent xmlns:mc="http://schemas.openxmlformats.org/markup-compatibility/2006">
          <mc:Choice Requires="x14">
            <control shapeId="5337" r:id="rId165" name="Option Button 217">
              <controlPr defaultSize="0" autoFill="0" autoLine="0" autoPict="0">
                <anchor moveWithCells="1">
                  <from>
                    <xdr:col>4</xdr:col>
                    <xdr:colOff>304800</xdr:colOff>
                    <xdr:row>33</xdr:row>
                    <xdr:rowOff>123825</xdr:rowOff>
                  </from>
                  <to>
                    <xdr:col>4</xdr:col>
                    <xdr:colOff>581025</xdr:colOff>
                    <xdr:row>33</xdr:row>
                    <xdr:rowOff>276225</xdr:rowOff>
                  </to>
                </anchor>
              </controlPr>
            </control>
          </mc:Choice>
        </mc:AlternateContent>
        <mc:AlternateContent xmlns:mc="http://schemas.openxmlformats.org/markup-compatibility/2006">
          <mc:Choice Requires="x14">
            <control shapeId="5338" r:id="rId166" name="Option Button 218">
              <controlPr defaultSize="0" autoFill="0" autoLine="0" autoPict="0">
                <anchor moveWithCells="1">
                  <from>
                    <xdr:col>5</xdr:col>
                    <xdr:colOff>333375</xdr:colOff>
                    <xdr:row>33</xdr:row>
                    <xdr:rowOff>123825</xdr:rowOff>
                  </from>
                  <to>
                    <xdr:col>5</xdr:col>
                    <xdr:colOff>609600</xdr:colOff>
                    <xdr:row>33</xdr:row>
                    <xdr:rowOff>276225</xdr:rowOff>
                  </to>
                </anchor>
              </controlPr>
            </control>
          </mc:Choice>
        </mc:AlternateContent>
        <mc:AlternateContent xmlns:mc="http://schemas.openxmlformats.org/markup-compatibility/2006">
          <mc:Choice Requires="x14">
            <control shapeId="5339" r:id="rId167" name="Option Button 219">
              <controlPr defaultSize="0" autoFill="0" autoLine="0" autoPict="0">
                <anchor moveWithCells="1">
                  <from>
                    <xdr:col>6</xdr:col>
                    <xdr:colOff>323850</xdr:colOff>
                    <xdr:row>33</xdr:row>
                    <xdr:rowOff>123825</xdr:rowOff>
                  </from>
                  <to>
                    <xdr:col>6</xdr:col>
                    <xdr:colOff>600075</xdr:colOff>
                    <xdr:row>33</xdr:row>
                    <xdr:rowOff>276225</xdr:rowOff>
                  </to>
                </anchor>
              </controlPr>
            </control>
          </mc:Choice>
        </mc:AlternateContent>
        <mc:AlternateContent xmlns:mc="http://schemas.openxmlformats.org/markup-compatibility/2006">
          <mc:Choice Requires="x14">
            <control shapeId="5340" r:id="rId168" name="Option Button 220">
              <controlPr defaultSize="0" autoFill="0" autoLine="0" autoPict="0">
                <anchor moveWithCells="1">
                  <from>
                    <xdr:col>7</xdr:col>
                    <xdr:colOff>333375</xdr:colOff>
                    <xdr:row>33</xdr:row>
                    <xdr:rowOff>123825</xdr:rowOff>
                  </from>
                  <to>
                    <xdr:col>7</xdr:col>
                    <xdr:colOff>609600</xdr:colOff>
                    <xdr:row>33</xdr:row>
                    <xdr:rowOff>276225</xdr:rowOff>
                  </to>
                </anchor>
              </controlPr>
            </control>
          </mc:Choice>
        </mc:AlternateContent>
        <mc:AlternateContent xmlns:mc="http://schemas.openxmlformats.org/markup-compatibility/2006">
          <mc:Choice Requires="x14">
            <control shapeId="5341" r:id="rId169" name="Option Button 221">
              <controlPr defaultSize="0" autoFill="0" autoLine="0" autoPict="0">
                <anchor moveWithCells="1">
                  <from>
                    <xdr:col>8</xdr:col>
                    <xdr:colOff>323850</xdr:colOff>
                    <xdr:row>33</xdr:row>
                    <xdr:rowOff>123825</xdr:rowOff>
                  </from>
                  <to>
                    <xdr:col>8</xdr:col>
                    <xdr:colOff>600075</xdr:colOff>
                    <xdr:row>33</xdr:row>
                    <xdr:rowOff>276225</xdr:rowOff>
                  </to>
                </anchor>
              </controlPr>
            </control>
          </mc:Choice>
        </mc:AlternateContent>
        <mc:AlternateContent xmlns:mc="http://schemas.openxmlformats.org/markup-compatibility/2006">
          <mc:Choice Requires="x14">
            <control shapeId="5342" r:id="rId170" name="Group Box 222">
              <controlPr defaultSize="0" autoFill="0" autoPict="0">
                <anchor moveWithCells="1">
                  <from>
                    <xdr:col>3</xdr:col>
                    <xdr:colOff>85725</xdr:colOff>
                    <xdr:row>18</xdr:row>
                    <xdr:rowOff>28575</xdr:rowOff>
                  </from>
                  <to>
                    <xdr:col>8</xdr:col>
                    <xdr:colOff>742950</xdr:colOff>
                    <xdr:row>18</xdr:row>
                    <xdr:rowOff>552450</xdr:rowOff>
                  </to>
                </anchor>
              </controlPr>
            </control>
          </mc:Choice>
        </mc:AlternateContent>
        <mc:AlternateContent xmlns:mc="http://schemas.openxmlformats.org/markup-compatibility/2006">
          <mc:Choice Requires="x14">
            <control shapeId="5343" r:id="rId171" name="Group Box 223">
              <controlPr defaultSize="0" autoFill="0" autoPict="0">
                <anchor moveWithCells="1">
                  <from>
                    <xdr:col>3</xdr:col>
                    <xdr:colOff>76200</xdr:colOff>
                    <xdr:row>19</xdr:row>
                    <xdr:rowOff>28575</xdr:rowOff>
                  </from>
                  <to>
                    <xdr:col>8</xdr:col>
                    <xdr:colOff>723900</xdr:colOff>
                    <xdr:row>19</xdr:row>
                    <xdr:rowOff>523875</xdr:rowOff>
                  </to>
                </anchor>
              </controlPr>
            </control>
          </mc:Choice>
        </mc:AlternateContent>
        <mc:AlternateContent xmlns:mc="http://schemas.openxmlformats.org/markup-compatibility/2006">
          <mc:Choice Requires="x14">
            <control shapeId="5344" r:id="rId172" name="Group Box 224">
              <controlPr defaultSize="0" autoFill="0" autoPict="0">
                <anchor moveWithCells="1">
                  <from>
                    <xdr:col>3</xdr:col>
                    <xdr:colOff>85725</xdr:colOff>
                    <xdr:row>20</xdr:row>
                    <xdr:rowOff>28575</xdr:rowOff>
                  </from>
                  <to>
                    <xdr:col>8</xdr:col>
                    <xdr:colOff>723900</xdr:colOff>
                    <xdr:row>21</xdr:row>
                    <xdr:rowOff>0</xdr:rowOff>
                  </to>
                </anchor>
              </controlPr>
            </control>
          </mc:Choice>
        </mc:AlternateContent>
        <mc:AlternateContent xmlns:mc="http://schemas.openxmlformats.org/markup-compatibility/2006">
          <mc:Choice Requires="x14">
            <control shapeId="5345" r:id="rId173" name="Group Box 225">
              <controlPr defaultSize="0" autoFill="0" autoPict="0">
                <anchor moveWithCells="1">
                  <from>
                    <xdr:col>3</xdr:col>
                    <xdr:colOff>95250</xdr:colOff>
                    <xdr:row>21</xdr:row>
                    <xdr:rowOff>19050</xdr:rowOff>
                  </from>
                  <to>
                    <xdr:col>8</xdr:col>
                    <xdr:colOff>714375</xdr:colOff>
                    <xdr:row>21</xdr:row>
                    <xdr:rowOff>228600</xdr:rowOff>
                  </to>
                </anchor>
              </controlPr>
            </control>
          </mc:Choice>
        </mc:AlternateContent>
        <mc:AlternateContent xmlns:mc="http://schemas.openxmlformats.org/markup-compatibility/2006">
          <mc:Choice Requires="x14">
            <control shapeId="5346" r:id="rId174" name="Group Box 226">
              <controlPr defaultSize="0" autoFill="0" autoPict="0">
                <anchor moveWithCells="1">
                  <from>
                    <xdr:col>3</xdr:col>
                    <xdr:colOff>95250</xdr:colOff>
                    <xdr:row>22</xdr:row>
                    <xdr:rowOff>19050</xdr:rowOff>
                  </from>
                  <to>
                    <xdr:col>8</xdr:col>
                    <xdr:colOff>714375</xdr:colOff>
                    <xdr:row>22</xdr:row>
                    <xdr:rowOff>485775</xdr:rowOff>
                  </to>
                </anchor>
              </controlPr>
            </control>
          </mc:Choice>
        </mc:AlternateContent>
        <mc:AlternateContent xmlns:mc="http://schemas.openxmlformats.org/markup-compatibility/2006">
          <mc:Choice Requires="x14">
            <control shapeId="5347" r:id="rId175" name="Group Box 227">
              <controlPr defaultSize="0" autoFill="0" autoPict="0">
                <anchor moveWithCells="1">
                  <from>
                    <xdr:col>3</xdr:col>
                    <xdr:colOff>76200</xdr:colOff>
                    <xdr:row>30</xdr:row>
                    <xdr:rowOff>38100</xdr:rowOff>
                  </from>
                  <to>
                    <xdr:col>8</xdr:col>
                    <xdr:colOff>742950</xdr:colOff>
                    <xdr:row>30</xdr:row>
                    <xdr:rowOff>371475</xdr:rowOff>
                  </to>
                </anchor>
              </controlPr>
            </control>
          </mc:Choice>
        </mc:AlternateContent>
        <mc:AlternateContent xmlns:mc="http://schemas.openxmlformats.org/markup-compatibility/2006">
          <mc:Choice Requires="x14">
            <control shapeId="5348" r:id="rId176" name="Group Box 228">
              <controlPr defaultSize="0" autoFill="0" autoPict="0">
                <anchor moveWithCells="1">
                  <from>
                    <xdr:col>3</xdr:col>
                    <xdr:colOff>85725</xdr:colOff>
                    <xdr:row>31</xdr:row>
                    <xdr:rowOff>19050</xdr:rowOff>
                  </from>
                  <to>
                    <xdr:col>8</xdr:col>
                    <xdr:colOff>723900</xdr:colOff>
                    <xdr:row>31</xdr:row>
                    <xdr:rowOff>333375</xdr:rowOff>
                  </to>
                </anchor>
              </controlPr>
            </control>
          </mc:Choice>
        </mc:AlternateContent>
        <mc:AlternateContent xmlns:mc="http://schemas.openxmlformats.org/markup-compatibility/2006">
          <mc:Choice Requires="x14">
            <control shapeId="5349" r:id="rId177" name="Group Box 229">
              <controlPr defaultSize="0" autoFill="0" autoPict="0">
                <anchor moveWithCells="1">
                  <from>
                    <xdr:col>3</xdr:col>
                    <xdr:colOff>95250</xdr:colOff>
                    <xdr:row>32</xdr:row>
                    <xdr:rowOff>28575</xdr:rowOff>
                  </from>
                  <to>
                    <xdr:col>8</xdr:col>
                    <xdr:colOff>723900</xdr:colOff>
                    <xdr:row>33</xdr:row>
                    <xdr:rowOff>38100</xdr:rowOff>
                  </to>
                </anchor>
              </controlPr>
            </control>
          </mc:Choice>
        </mc:AlternateContent>
        <mc:AlternateContent xmlns:mc="http://schemas.openxmlformats.org/markup-compatibility/2006">
          <mc:Choice Requires="x14">
            <control shapeId="5350" r:id="rId178" name="Group Box 230">
              <controlPr defaultSize="0" autoFill="0" autoPict="0">
                <anchor moveWithCells="1">
                  <from>
                    <xdr:col>3</xdr:col>
                    <xdr:colOff>104775</xdr:colOff>
                    <xdr:row>33</xdr:row>
                    <xdr:rowOff>19050</xdr:rowOff>
                  </from>
                  <to>
                    <xdr:col>8</xdr:col>
                    <xdr:colOff>742950</xdr:colOff>
                    <xdr:row>34</xdr:row>
                    <xdr:rowOff>114300</xdr:rowOff>
                  </to>
                </anchor>
              </controlPr>
            </control>
          </mc:Choice>
        </mc:AlternateContent>
        <mc:AlternateContent xmlns:mc="http://schemas.openxmlformats.org/markup-compatibility/2006">
          <mc:Choice Requires="x14">
            <control shapeId="5351" r:id="rId179" name="Option Button 231">
              <controlPr defaultSize="0" autoFill="0" autoLine="0" autoPict="0">
                <anchor moveWithCells="1">
                  <from>
                    <xdr:col>3</xdr:col>
                    <xdr:colOff>323850</xdr:colOff>
                    <xdr:row>23</xdr:row>
                    <xdr:rowOff>133350</xdr:rowOff>
                  </from>
                  <to>
                    <xdr:col>3</xdr:col>
                    <xdr:colOff>600075</xdr:colOff>
                    <xdr:row>23</xdr:row>
                    <xdr:rowOff>285750</xdr:rowOff>
                  </to>
                </anchor>
              </controlPr>
            </control>
          </mc:Choice>
        </mc:AlternateContent>
        <mc:AlternateContent xmlns:mc="http://schemas.openxmlformats.org/markup-compatibility/2006">
          <mc:Choice Requires="x14">
            <control shapeId="5352" r:id="rId180" name="Option Button 232">
              <controlPr defaultSize="0" autoFill="0" autoLine="0" autoPict="0">
                <anchor moveWithCells="1">
                  <from>
                    <xdr:col>4</xdr:col>
                    <xdr:colOff>304800</xdr:colOff>
                    <xdr:row>23</xdr:row>
                    <xdr:rowOff>133350</xdr:rowOff>
                  </from>
                  <to>
                    <xdr:col>4</xdr:col>
                    <xdr:colOff>581025</xdr:colOff>
                    <xdr:row>23</xdr:row>
                    <xdr:rowOff>285750</xdr:rowOff>
                  </to>
                </anchor>
              </controlPr>
            </control>
          </mc:Choice>
        </mc:AlternateContent>
        <mc:AlternateContent xmlns:mc="http://schemas.openxmlformats.org/markup-compatibility/2006">
          <mc:Choice Requires="x14">
            <control shapeId="5353" r:id="rId181" name="Option Button 233">
              <controlPr defaultSize="0" autoFill="0" autoLine="0" autoPict="0">
                <anchor moveWithCells="1">
                  <from>
                    <xdr:col>5</xdr:col>
                    <xdr:colOff>333375</xdr:colOff>
                    <xdr:row>23</xdr:row>
                    <xdr:rowOff>133350</xdr:rowOff>
                  </from>
                  <to>
                    <xdr:col>5</xdr:col>
                    <xdr:colOff>609600</xdr:colOff>
                    <xdr:row>23</xdr:row>
                    <xdr:rowOff>285750</xdr:rowOff>
                  </to>
                </anchor>
              </controlPr>
            </control>
          </mc:Choice>
        </mc:AlternateContent>
        <mc:AlternateContent xmlns:mc="http://schemas.openxmlformats.org/markup-compatibility/2006">
          <mc:Choice Requires="x14">
            <control shapeId="5354" r:id="rId182" name="Option Button 234">
              <controlPr defaultSize="0" autoFill="0" autoLine="0" autoPict="0">
                <anchor moveWithCells="1">
                  <from>
                    <xdr:col>6</xdr:col>
                    <xdr:colOff>323850</xdr:colOff>
                    <xdr:row>23</xdr:row>
                    <xdr:rowOff>133350</xdr:rowOff>
                  </from>
                  <to>
                    <xdr:col>6</xdr:col>
                    <xdr:colOff>600075</xdr:colOff>
                    <xdr:row>23</xdr:row>
                    <xdr:rowOff>285750</xdr:rowOff>
                  </to>
                </anchor>
              </controlPr>
            </control>
          </mc:Choice>
        </mc:AlternateContent>
        <mc:AlternateContent xmlns:mc="http://schemas.openxmlformats.org/markup-compatibility/2006">
          <mc:Choice Requires="x14">
            <control shapeId="5355" r:id="rId183" name="Option Button 235">
              <controlPr defaultSize="0" autoFill="0" autoLine="0" autoPict="0">
                <anchor moveWithCells="1">
                  <from>
                    <xdr:col>7</xdr:col>
                    <xdr:colOff>333375</xdr:colOff>
                    <xdr:row>23</xdr:row>
                    <xdr:rowOff>133350</xdr:rowOff>
                  </from>
                  <to>
                    <xdr:col>7</xdr:col>
                    <xdr:colOff>609600</xdr:colOff>
                    <xdr:row>23</xdr:row>
                    <xdr:rowOff>285750</xdr:rowOff>
                  </to>
                </anchor>
              </controlPr>
            </control>
          </mc:Choice>
        </mc:AlternateContent>
        <mc:AlternateContent xmlns:mc="http://schemas.openxmlformats.org/markup-compatibility/2006">
          <mc:Choice Requires="x14">
            <control shapeId="5356" r:id="rId184" name="Option Button 236">
              <controlPr defaultSize="0" autoFill="0" autoLine="0" autoPict="0">
                <anchor moveWithCells="1">
                  <from>
                    <xdr:col>8</xdr:col>
                    <xdr:colOff>323850</xdr:colOff>
                    <xdr:row>23</xdr:row>
                    <xdr:rowOff>133350</xdr:rowOff>
                  </from>
                  <to>
                    <xdr:col>8</xdr:col>
                    <xdr:colOff>600075</xdr:colOff>
                    <xdr:row>23</xdr:row>
                    <xdr:rowOff>285750</xdr:rowOff>
                  </to>
                </anchor>
              </controlPr>
            </control>
          </mc:Choice>
        </mc:AlternateContent>
        <mc:AlternateContent xmlns:mc="http://schemas.openxmlformats.org/markup-compatibility/2006">
          <mc:Choice Requires="x14">
            <control shapeId="5357" r:id="rId185" name="Group Box 237">
              <controlPr defaultSize="0" autoFill="0" autoPict="0">
                <anchor moveWithCells="1">
                  <from>
                    <xdr:col>3</xdr:col>
                    <xdr:colOff>85725</xdr:colOff>
                    <xdr:row>23</xdr:row>
                    <xdr:rowOff>28575</xdr:rowOff>
                  </from>
                  <to>
                    <xdr:col>8</xdr:col>
                    <xdr:colOff>714375</xdr:colOff>
                    <xdr:row>23</xdr:row>
                    <xdr:rowOff>361950</xdr:rowOff>
                  </to>
                </anchor>
              </controlPr>
            </control>
          </mc:Choice>
        </mc:AlternateContent>
        <mc:AlternateContent xmlns:mc="http://schemas.openxmlformats.org/markup-compatibility/2006">
          <mc:Choice Requires="x14">
            <control shapeId="5358" r:id="rId186" name="Option Button 238">
              <controlPr defaultSize="0" autoFill="0" autoLine="0" autoPict="0">
                <anchor moveWithCells="1">
                  <from>
                    <xdr:col>3</xdr:col>
                    <xdr:colOff>323850</xdr:colOff>
                    <xdr:row>24</xdr:row>
                    <xdr:rowOff>57150</xdr:rowOff>
                  </from>
                  <to>
                    <xdr:col>3</xdr:col>
                    <xdr:colOff>600075</xdr:colOff>
                    <xdr:row>24</xdr:row>
                    <xdr:rowOff>209550</xdr:rowOff>
                  </to>
                </anchor>
              </controlPr>
            </control>
          </mc:Choice>
        </mc:AlternateContent>
        <mc:AlternateContent xmlns:mc="http://schemas.openxmlformats.org/markup-compatibility/2006">
          <mc:Choice Requires="x14">
            <control shapeId="5359" r:id="rId187" name="Option Button 239">
              <controlPr defaultSize="0" autoFill="0" autoLine="0" autoPict="0">
                <anchor moveWithCells="1">
                  <from>
                    <xdr:col>4</xdr:col>
                    <xdr:colOff>304800</xdr:colOff>
                    <xdr:row>24</xdr:row>
                    <xdr:rowOff>57150</xdr:rowOff>
                  </from>
                  <to>
                    <xdr:col>4</xdr:col>
                    <xdr:colOff>581025</xdr:colOff>
                    <xdr:row>24</xdr:row>
                    <xdr:rowOff>209550</xdr:rowOff>
                  </to>
                </anchor>
              </controlPr>
            </control>
          </mc:Choice>
        </mc:AlternateContent>
        <mc:AlternateContent xmlns:mc="http://schemas.openxmlformats.org/markup-compatibility/2006">
          <mc:Choice Requires="x14">
            <control shapeId="5360" r:id="rId188" name="Option Button 240">
              <controlPr defaultSize="0" autoFill="0" autoLine="0" autoPict="0">
                <anchor moveWithCells="1">
                  <from>
                    <xdr:col>5</xdr:col>
                    <xdr:colOff>333375</xdr:colOff>
                    <xdr:row>24</xdr:row>
                    <xdr:rowOff>57150</xdr:rowOff>
                  </from>
                  <to>
                    <xdr:col>5</xdr:col>
                    <xdr:colOff>609600</xdr:colOff>
                    <xdr:row>24</xdr:row>
                    <xdr:rowOff>209550</xdr:rowOff>
                  </to>
                </anchor>
              </controlPr>
            </control>
          </mc:Choice>
        </mc:AlternateContent>
        <mc:AlternateContent xmlns:mc="http://schemas.openxmlformats.org/markup-compatibility/2006">
          <mc:Choice Requires="x14">
            <control shapeId="5361" r:id="rId189" name="Option Button 241">
              <controlPr defaultSize="0" autoFill="0" autoLine="0" autoPict="0">
                <anchor moveWithCells="1">
                  <from>
                    <xdr:col>6</xdr:col>
                    <xdr:colOff>323850</xdr:colOff>
                    <xdr:row>24</xdr:row>
                    <xdr:rowOff>57150</xdr:rowOff>
                  </from>
                  <to>
                    <xdr:col>6</xdr:col>
                    <xdr:colOff>600075</xdr:colOff>
                    <xdr:row>24</xdr:row>
                    <xdr:rowOff>209550</xdr:rowOff>
                  </to>
                </anchor>
              </controlPr>
            </control>
          </mc:Choice>
        </mc:AlternateContent>
        <mc:AlternateContent xmlns:mc="http://schemas.openxmlformats.org/markup-compatibility/2006">
          <mc:Choice Requires="x14">
            <control shapeId="5362" r:id="rId190" name="Option Button 242">
              <controlPr defaultSize="0" autoFill="0" autoLine="0" autoPict="0">
                <anchor moveWithCells="1">
                  <from>
                    <xdr:col>7</xdr:col>
                    <xdr:colOff>333375</xdr:colOff>
                    <xdr:row>24</xdr:row>
                    <xdr:rowOff>57150</xdr:rowOff>
                  </from>
                  <to>
                    <xdr:col>7</xdr:col>
                    <xdr:colOff>609600</xdr:colOff>
                    <xdr:row>24</xdr:row>
                    <xdr:rowOff>209550</xdr:rowOff>
                  </to>
                </anchor>
              </controlPr>
            </control>
          </mc:Choice>
        </mc:AlternateContent>
        <mc:AlternateContent xmlns:mc="http://schemas.openxmlformats.org/markup-compatibility/2006">
          <mc:Choice Requires="x14">
            <control shapeId="5363" r:id="rId191" name="Option Button 243">
              <controlPr defaultSize="0" autoFill="0" autoLine="0" autoPict="0">
                <anchor moveWithCells="1">
                  <from>
                    <xdr:col>8</xdr:col>
                    <xdr:colOff>323850</xdr:colOff>
                    <xdr:row>24</xdr:row>
                    <xdr:rowOff>57150</xdr:rowOff>
                  </from>
                  <to>
                    <xdr:col>8</xdr:col>
                    <xdr:colOff>600075</xdr:colOff>
                    <xdr:row>24</xdr:row>
                    <xdr:rowOff>209550</xdr:rowOff>
                  </to>
                </anchor>
              </controlPr>
            </control>
          </mc:Choice>
        </mc:AlternateContent>
        <mc:AlternateContent xmlns:mc="http://schemas.openxmlformats.org/markup-compatibility/2006">
          <mc:Choice Requires="x14">
            <control shapeId="5364" r:id="rId192" name="Group Box 244">
              <controlPr defaultSize="0" autoFill="0" autoPict="0">
                <anchor moveWithCells="1">
                  <from>
                    <xdr:col>3</xdr:col>
                    <xdr:colOff>76200</xdr:colOff>
                    <xdr:row>24</xdr:row>
                    <xdr:rowOff>9525</xdr:rowOff>
                  </from>
                  <to>
                    <xdr:col>8</xdr:col>
                    <xdr:colOff>714375</xdr:colOff>
                    <xdr:row>25</xdr:row>
                    <xdr:rowOff>9525</xdr:rowOff>
                  </to>
                </anchor>
              </controlPr>
            </control>
          </mc:Choice>
        </mc:AlternateContent>
        <mc:AlternateContent xmlns:mc="http://schemas.openxmlformats.org/markup-compatibility/2006">
          <mc:Choice Requires="x14">
            <control shapeId="5365" r:id="rId193" name="Option Button 245">
              <controlPr defaultSize="0" autoFill="0" autoLine="0" autoPict="0">
                <anchor moveWithCells="1">
                  <from>
                    <xdr:col>3</xdr:col>
                    <xdr:colOff>323850</xdr:colOff>
                    <xdr:row>25</xdr:row>
                    <xdr:rowOff>133350</xdr:rowOff>
                  </from>
                  <to>
                    <xdr:col>3</xdr:col>
                    <xdr:colOff>600075</xdr:colOff>
                    <xdr:row>25</xdr:row>
                    <xdr:rowOff>285750</xdr:rowOff>
                  </to>
                </anchor>
              </controlPr>
            </control>
          </mc:Choice>
        </mc:AlternateContent>
        <mc:AlternateContent xmlns:mc="http://schemas.openxmlformats.org/markup-compatibility/2006">
          <mc:Choice Requires="x14">
            <control shapeId="5366" r:id="rId194" name="Option Button 246">
              <controlPr defaultSize="0" autoFill="0" autoLine="0" autoPict="0">
                <anchor moveWithCells="1">
                  <from>
                    <xdr:col>4</xdr:col>
                    <xdr:colOff>304800</xdr:colOff>
                    <xdr:row>25</xdr:row>
                    <xdr:rowOff>133350</xdr:rowOff>
                  </from>
                  <to>
                    <xdr:col>4</xdr:col>
                    <xdr:colOff>581025</xdr:colOff>
                    <xdr:row>25</xdr:row>
                    <xdr:rowOff>285750</xdr:rowOff>
                  </to>
                </anchor>
              </controlPr>
            </control>
          </mc:Choice>
        </mc:AlternateContent>
        <mc:AlternateContent xmlns:mc="http://schemas.openxmlformats.org/markup-compatibility/2006">
          <mc:Choice Requires="x14">
            <control shapeId="5367" r:id="rId195" name="Option Button 247">
              <controlPr defaultSize="0" autoFill="0" autoLine="0" autoPict="0">
                <anchor moveWithCells="1">
                  <from>
                    <xdr:col>5</xdr:col>
                    <xdr:colOff>333375</xdr:colOff>
                    <xdr:row>25</xdr:row>
                    <xdr:rowOff>133350</xdr:rowOff>
                  </from>
                  <to>
                    <xdr:col>5</xdr:col>
                    <xdr:colOff>609600</xdr:colOff>
                    <xdr:row>25</xdr:row>
                    <xdr:rowOff>285750</xdr:rowOff>
                  </to>
                </anchor>
              </controlPr>
            </control>
          </mc:Choice>
        </mc:AlternateContent>
        <mc:AlternateContent xmlns:mc="http://schemas.openxmlformats.org/markup-compatibility/2006">
          <mc:Choice Requires="x14">
            <control shapeId="5368" r:id="rId196" name="Option Button 248">
              <controlPr defaultSize="0" autoFill="0" autoLine="0" autoPict="0">
                <anchor moveWithCells="1">
                  <from>
                    <xdr:col>6</xdr:col>
                    <xdr:colOff>323850</xdr:colOff>
                    <xdr:row>25</xdr:row>
                    <xdr:rowOff>133350</xdr:rowOff>
                  </from>
                  <to>
                    <xdr:col>6</xdr:col>
                    <xdr:colOff>600075</xdr:colOff>
                    <xdr:row>25</xdr:row>
                    <xdr:rowOff>285750</xdr:rowOff>
                  </to>
                </anchor>
              </controlPr>
            </control>
          </mc:Choice>
        </mc:AlternateContent>
        <mc:AlternateContent xmlns:mc="http://schemas.openxmlformats.org/markup-compatibility/2006">
          <mc:Choice Requires="x14">
            <control shapeId="5369" r:id="rId197" name="Option Button 249">
              <controlPr defaultSize="0" autoFill="0" autoLine="0" autoPict="0">
                <anchor moveWithCells="1">
                  <from>
                    <xdr:col>7</xdr:col>
                    <xdr:colOff>333375</xdr:colOff>
                    <xdr:row>25</xdr:row>
                    <xdr:rowOff>133350</xdr:rowOff>
                  </from>
                  <to>
                    <xdr:col>7</xdr:col>
                    <xdr:colOff>609600</xdr:colOff>
                    <xdr:row>25</xdr:row>
                    <xdr:rowOff>285750</xdr:rowOff>
                  </to>
                </anchor>
              </controlPr>
            </control>
          </mc:Choice>
        </mc:AlternateContent>
        <mc:AlternateContent xmlns:mc="http://schemas.openxmlformats.org/markup-compatibility/2006">
          <mc:Choice Requires="x14">
            <control shapeId="5370" r:id="rId198" name="Option Button 250">
              <controlPr defaultSize="0" autoFill="0" autoLine="0" autoPict="0">
                <anchor moveWithCells="1">
                  <from>
                    <xdr:col>8</xdr:col>
                    <xdr:colOff>323850</xdr:colOff>
                    <xdr:row>25</xdr:row>
                    <xdr:rowOff>133350</xdr:rowOff>
                  </from>
                  <to>
                    <xdr:col>8</xdr:col>
                    <xdr:colOff>600075</xdr:colOff>
                    <xdr:row>25</xdr:row>
                    <xdr:rowOff>285750</xdr:rowOff>
                  </to>
                </anchor>
              </controlPr>
            </control>
          </mc:Choice>
        </mc:AlternateContent>
        <mc:AlternateContent xmlns:mc="http://schemas.openxmlformats.org/markup-compatibility/2006">
          <mc:Choice Requires="x14">
            <control shapeId="5371" r:id="rId199" name="Group Box 251">
              <controlPr defaultSize="0" autoFill="0" autoPict="0">
                <anchor moveWithCells="1">
                  <from>
                    <xdr:col>3</xdr:col>
                    <xdr:colOff>76200</xdr:colOff>
                    <xdr:row>25</xdr:row>
                    <xdr:rowOff>19050</xdr:rowOff>
                  </from>
                  <to>
                    <xdr:col>8</xdr:col>
                    <xdr:colOff>723900</xdr:colOff>
                    <xdr:row>26</xdr:row>
                    <xdr:rowOff>0</xdr:rowOff>
                  </to>
                </anchor>
              </controlPr>
            </control>
          </mc:Choice>
        </mc:AlternateContent>
        <mc:AlternateContent xmlns:mc="http://schemas.openxmlformats.org/markup-compatibility/2006">
          <mc:Choice Requires="x14">
            <control shapeId="5372" r:id="rId200" name="Option Button 252">
              <controlPr defaultSize="0" autoFill="0" autoLine="0" autoPict="0">
                <anchor moveWithCells="1">
                  <from>
                    <xdr:col>3</xdr:col>
                    <xdr:colOff>323850</xdr:colOff>
                    <xdr:row>26</xdr:row>
                    <xdr:rowOff>133350</xdr:rowOff>
                  </from>
                  <to>
                    <xdr:col>3</xdr:col>
                    <xdr:colOff>600075</xdr:colOff>
                    <xdr:row>26</xdr:row>
                    <xdr:rowOff>285750</xdr:rowOff>
                  </to>
                </anchor>
              </controlPr>
            </control>
          </mc:Choice>
        </mc:AlternateContent>
        <mc:AlternateContent xmlns:mc="http://schemas.openxmlformats.org/markup-compatibility/2006">
          <mc:Choice Requires="x14">
            <control shapeId="5373" r:id="rId201" name="Option Button 253">
              <controlPr defaultSize="0" autoFill="0" autoLine="0" autoPict="0">
                <anchor moveWithCells="1">
                  <from>
                    <xdr:col>4</xdr:col>
                    <xdr:colOff>304800</xdr:colOff>
                    <xdr:row>26</xdr:row>
                    <xdr:rowOff>133350</xdr:rowOff>
                  </from>
                  <to>
                    <xdr:col>4</xdr:col>
                    <xdr:colOff>581025</xdr:colOff>
                    <xdr:row>26</xdr:row>
                    <xdr:rowOff>285750</xdr:rowOff>
                  </to>
                </anchor>
              </controlPr>
            </control>
          </mc:Choice>
        </mc:AlternateContent>
        <mc:AlternateContent xmlns:mc="http://schemas.openxmlformats.org/markup-compatibility/2006">
          <mc:Choice Requires="x14">
            <control shapeId="5374" r:id="rId202" name="Option Button 254">
              <controlPr defaultSize="0" autoFill="0" autoLine="0" autoPict="0">
                <anchor moveWithCells="1">
                  <from>
                    <xdr:col>5</xdr:col>
                    <xdr:colOff>333375</xdr:colOff>
                    <xdr:row>26</xdr:row>
                    <xdr:rowOff>133350</xdr:rowOff>
                  </from>
                  <to>
                    <xdr:col>5</xdr:col>
                    <xdr:colOff>609600</xdr:colOff>
                    <xdr:row>26</xdr:row>
                    <xdr:rowOff>285750</xdr:rowOff>
                  </to>
                </anchor>
              </controlPr>
            </control>
          </mc:Choice>
        </mc:AlternateContent>
        <mc:AlternateContent xmlns:mc="http://schemas.openxmlformats.org/markup-compatibility/2006">
          <mc:Choice Requires="x14">
            <control shapeId="5375" r:id="rId203" name="Option Button 255">
              <controlPr defaultSize="0" autoFill="0" autoLine="0" autoPict="0">
                <anchor moveWithCells="1">
                  <from>
                    <xdr:col>6</xdr:col>
                    <xdr:colOff>323850</xdr:colOff>
                    <xdr:row>26</xdr:row>
                    <xdr:rowOff>133350</xdr:rowOff>
                  </from>
                  <to>
                    <xdr:col>6</xdr:col>
                    <xdr:colOff>600075</xdr:colOff>
                    <xdr:row>26</xdr:row>
                    <xdr:rowOff>285750</xdr:rowOff>
                  </to>
                </anchor>
              </controlPr>
            </control>
          </mc:Choice>
        </mc:AlternateContent>
        <mc:AlternateContent xmlns:mc="http://schemas.openxmlformats.org/markup-compatibility/2006">
          <mc:Choice Requires="x14">
            <control shapeId="5376" r:id="rId204" name="Option Button 256">
              <controlPr defaultSize="0" autoFill="0" autoLine="0" autoPict="0">
                <anchor moveWithCells="1">
                  <from>
                    <xdr:col>7</xdr:col>
                    <xdr:colOff>333375</xdr:colOff>
                    <xdr:row>26</xdr:row>
                    <xdr:rowOff>133350</xdr:rowOff>
                  </from>
                  <to>
                    <xdr:col>7</xdr:col>
                    <xdr:colOff>609600</xdr:colOff>
                    <xdr:row>26</xdr:row>
                    <xdr:rowOff>285750</xdr:rowOff>
                  </to>
                </anchor>
              </controlPr>
            </control>
          </mc:Choice>
        </mc:AlternateContent>
        <mc:AlternateContent xmlns:mc="http://schemas.openxmlformats.org/markup-compatibility/2006">
          <mc:Choice Requires="x14">
            <control shapeId="5377" r:id="rId205" name="Option Button 257">
              <controlPr defaultSize="0" autoFill="0" autoLine="0" autoPict="0">
                <anchor moveWithCells="1">
                  <from>
                    <xdr:col>8</xdr:col>
                    <xdr:colOff>323850</xdr:colOff>
                    <xdr:row>26</xdr:row>
                    <xdr:rowOff>133350</xdr:rowOff>
                  </from>
                  <to>
                    <xdr:col>8</xdr:col>
                    <xdr:colOff>600075</xdr:colOff>
                    <xdr:row>26</xdr:row>
                    <xdr:rowOff>285750</xdr:rowOff>
                  </to>
                </anchor>
              </controlPr>
            </control>
          </mc:Choice>
        </mc:AlternateContent>
        <mc:AlternateContent xmlns:mc="http://schemas.openxmlformats.org/markup-compatibility/2006">
          <mc:Choice Requires="x14">
            <control shapeId="5378" r:id="rId206" name="Group Box 258">
              <controlPr defaultSize="0" autoFill="0" autoPict="0">
                <anchor moveWithCells="1">
                  <from>
                    <xdr:col>3</xdr:col>
                    <xdr:colOff>76200</xdr:colOff>
                    <xdr:row>26</xdr:row>
                    <xdr:rowOff>19050</xdr:rowOff>
                  </from>
                  <to>
                    <xdr:col>8</xdr:col>
                    <xdr:colOff>723900</xdr:colOff>
                    <xdr:row>26</xdr:row>
                    <xdr:rowOff>371475</xdr:rowOff>
                  </to>
                </anchor>
              </controlPr>
            </control>
          </mc:Choice>
        </mc:AlternateContent>
        <mc:AlternateContent xmlns:mc="http://schemas.openxmlformats.org/markup-compatibility/2006">
          <mc:Choice Requires="x14">
            <control shapeId="5379" r:id="rId207" name="Option Button 259">
              <controlPr defaultSize="0" autoFill="0" autoLine="0" autoPict="0">
                <anchor moveWithCells="1">
                  <from>
                    <xdr:col>3</xdr:col>
                    <xdr:colOff>323850</xdr:colOff>
                    <xdr:row>27</xdr:row>
                    <xdr:rowOff>57150</xdr:rowOff>
                  </from>
                  <to>
                    <xdr:col>3</xdr:col>
                    <xdr:colOff>600075</xdr:colOff>
                    <xdr:row>27</xdr:row>
                    <xdr:rowOff>209550</xdr:rowOff>
                  </to>
                </anchor>
              </controlPr>
            </control>
          </mc:Choice>
        </mc:AlternateContent>
        <mc:AlternateContent xmlns:mc="http://schemas.openxmlformats.org/markup-compatibility/2006">
          <mc:Choice Requires="x14">
            <control shapeId="5380" r:id="rId208" name="Option Button 260">
              <controlPr defaultSize="0" autoFill="0" autoLine="0" autoPict="0">
                <anchor moveWithCells="1">
                  <from>
                    <xdr:col>4</xdr:col>
                    <xdr:colOff>304800</xdr:colOff>
                    <xdr:row>27</xdr:row>
                    <xdr:rowOff>57150</xdr:rowOff>
                  </from>
                  <to>
                    <xdr:col>4</xdr:col>
                    <xdr:colOff>581025</xdr:colOff>
                    <xdr:row>27</xdr:row>
                    <xdr:rowOff>209550</xdr:rowOff>
                  </to>
                </anchor>
              </controlPr>
            </control>
          </mc:Choice>
        </mc:AlternateContent>
        <mc:AlternateContent xmlns:mc="http://schemas.openxmlformats.org/markup-compatibility/2006">
          <mc:Choice Requires="x14">
            <control shapeId="5381" r:id="rId209" name="Option Button 261">
              <controlPr defaultSize="0" autoFill="0" autoLine="0" autoPict="0">
                <anchor moveWithCells="1">
                  <from>
                    <xdr:col>5</xdr:col>
                    <xdr:colOff>333375</xdr:colOff>
                    <xdr:row>27</xdr:row>
                    <xdr:rowOff>57150</xdr:rowOff>
                  </from>
                  <to>
                    <xdr:col>5</xdr:col>
                    <xdr:colOff>609600</xdr:colOff>
                    <xdr:row>27</xdr:row>
                    <xdr:rowOff>209550</xdr:rowOff>
                  </to>
                </anchor>
              </controlPr>
            </control>
          </mc:Choice>
        </mc:AlternateContent>
        <mc:AlternateContent xmlns:mc="http://schemas.openxmlformats.org/markup-compatibility/2006">
          <mc:Choice Requires="x14">
            <control shapeId="5382" r:id="rId210" name="Option Button 262">
              <controlPr defaultSize="0" autoFill="0" autoLine="0" autoPict="0">
                <anchor moveWithCells="1">
                  <from>
                    <xdr:col>6</xdr:col>
                    <xdr:colOff>323850</xdr:colOff>
                    <xdr:row>27</xdr:row>
                    <xdr:rowOff>57150</xdr:rowOff>
                  </from>
                  <to>
                    <xdr:col>6</xdr:col>
                    <xdr:colOff>600075</xdr:colOff>
                    <xdr:row>27</xdr:row>
                    <xdr:rowOff>209550</xdr:rowOff>
                  </to>
                </anchor>
              </controlPr>
            </control>
          </mc:Choice>
        </mc:AlternateContent>
        <mc:AlternateContent xmlns:mc="http://schemas.openxmlformats.org/markup-compatibility/2006">
          <mc:Choice Requires="x14">
            <control shapeId="5383" r:id="rId211" name="Option Button 263">
              <controlPr defaultSize="0" autoFill="0" autoLine="0" autoPict="0">
                <anchor moveWithCells="1">
                  <from>
                    <xdr:col>7</xdr:col>
                    <xdr:colOff>333375</xdr:colOff>
                    <xdr:row>27</xdr:row>
                    <xdr:rowOff>57150</xdr:rowOff>
                  </from>
                  <to>
                    <xdr:col>7</xdr:col>
                    <xdr:colOff>609600</xdr:colOff>
                    <xdr:row>27</xdr:row>
                    <xdr:rowOff>209550</xdr:rowOff>
                  </to>
                </anchor>
              </controlPr>
            </control>
          </mc:Choice>
        </mc:AlternateContent>
        <mc:AlternateContent xmlns:mc="http://schemas.openxmlformats.org/markup-compatibility/2006">
          <mc:Choice Requires="x14">
            <control shapeId="5384" r:id="rId212" name="Option Button 264">
              <controlPr defaultSize="0" autoFill="0" autoLine="0" autoPict="0">
                <anchor moveWithCells="1">
                  <from>
                    <xdr:col>8</xdr:col>
                    <xdr:colOff>323850</xdr:colOff>
                    <xdr:row>27</xdr:row>
                    <xdr:rowOff>57150</xdr:rowOff>
                  </from>
                  <to>
                    <xdr:col>8</xdr:col>
                    <xdr:colOff>600075</xdr:colOff>
                    <xdr:row>27</xdr:row>
                    <xdr:rowOff>209550</xdr:rowOff>
                  </to>
                </anchor>
              </controlPr>
            </control>
          </mc:Choice>
        </mc:AlternateContent>
        <mc:AlternateContent xmlns:mc="http://schemas.openxmlformats.org/markup-compatibility/2006">
          <mc:Choice Requires="x14">
            <control shapeId="5385" r:id="rId213" name="Group Box 265">
              <controlPr defaultSize="0" autoFill="0" autoPict="0">
                <anchor moveWithCells="1">
                  <from>
                    <xdr:col>3</xdr:col>
                    <xdr:colOff>57150</xdr:colOff>
                    <xdr:row>27</xdr:row>
                    <xdr:rowOff>9525</xdr:rowOff>
                  </from>
                  <to>
                    <xdr:col>8</xdr:col>
                    <xdr:colOff>723900</xdr:colOff>
                    <xdr:row>28</xdr:row>
                    <xdr:rowOff>9525</xdr:rowOff>
                  </to>
                </anchor>
              </controlPr>
            </control>
          </mc:Choice>
        </mc:AlternateContent>
        <mc:AlternateContent xmlns:mc="http://schemas.openxmlformats.org/markup-compatibility/2006">
          <mc:Choice Requires="x14">
            <control shapeId="5386" r:id="rId214" name="Option Button 266">
              <controlPr defaultSize="0" autoFill="0" autoLine="0" autoPict="0">
                <anchor moveWithCells="1">
                  <from>
                    <xdr:col>3</xdr:col>
                    <xdr:colOff>323850</xdr:colOff>
                    <xdr:row>28</xdr:row>
                    <xdr:rowOff>133350</xdr:rowOff>
                  </from>
                  <to>
                    <xdr:col>3</xdr:col>
                    <xdr:colOff>600075</xdr:colOff>
                    <xdr:row>28</xdr:row>
                    <xdr:rowOff>285750</xdr:rowOff>
                  </to>
                </anchor>
              </controlPr>
            </control>
          </mc:Choice>
        </mc:AlternateContent>
        <mc:AlternateContent xmlns:mc="http://schemas.openxmlformats.org/markup-compatibility/2006">
          <mc:Choice Requires="x14">
            <control shapeId="5387" r:id="rId215" name="Option Button 267">
              <controlPr defaultSize="0" autoFill="0" autoLine="0" autoPict="0">
                <anchor moveWithCells="1">
                  <from>
                    <xdr:col>4</xdr:col>
                    <xdr:colOff>304800</xdr:colOff>
                    <xdr:row>28</xdr:row>
                    <xdr:rowOff>133350</xdr:rowOff>
                  </from>
                  <to>
                    <xdr:col>4</xdr:col>
                    <xdr:colOff>581025</xdr:colOff>
                    <xdr:row>28</xdr:row>
                    <xdr:rowOff>285750</xdr:rowOff>
                  </to>
                </anchor>
              </controlPr>
            </control>
          </mc:Choice>
        </mc:AlternateContent>
        <mc:AlternateContent xmlns:mc="http://schemas.openxmlformats.org/markup-compatibility/2006">
          <mc:Choice Requires="x14">
            <control shapeId="5388" r:id="rId216" name="Option Button 268">
              <controlPr defaultSize="0" autoFill="0" autoLine="0" autoPict="0">
                <anchor moveWithCells="1">
                  <from>
                    <xdr:col>5</xdr:col>
                    <xdr:colOff>333375</xdr:colOff>
                    <xdr:row>28</xdr:row>
                    <xdr:rowOff>133350</xdr:rowOff>
                  </from>
                  <to>
                    <xdr:col>5</xdr:col>
                    <xdr:colOff>609600</xdr:colOff>
                    <xdr:row>28</xdr:row>
                    <xdr:rowOff>285750</xdr:rowOff>
                  </to>
                </anchor>
              </controlPr>
            </control>
          </mc:Choice>
        </mc:AlternateContent>
        <mc:AlternateContent xmlns:mc="http://schemas.openxmlformats.org/markup-compatibility/2006">
          <mc:Choice Requires="x14">
            <control shapeId="5389" r:id="rId217" name="Option Button 269">
              <controlPr defaultSize="0" autoFill="0" autoLine="0" autoPict="0">
                <anchor moveWithCells="1">
                  <from>
                    <xdr:col>6</xdr:col>
                    <xdr:colOff>323850</xdr:colOff>
                    <xdr:row>28</xdr:row>
                    <xdr:rowOff>133350</xdr:rowOff>
                  </from>
                  <to>
                    <xdr:col>6</xdr:col>
                    <xdr:colOff>600075</xdr:colOff>
                    <xdr:row>28</xdr:row>
                    <xdr:rowOff>285750</xdr:rowOff>
                  </to>
                </anchor>
              </controlPr>
            </control>
          </mc:Choice>
        </mc:AlternateContent>
        <mc:AlternateContent xmlns:mc="http://schemas.openxmlformats.org/markup-compatibility/2006">
          <mc:Choice Requires="x14">
            <control shapeId="5390" r:id="rId218" name="Option Button 270">
              <controlPr defaultSize="0" autoFill="0" autoLine="0" autoPict="0">
                <anchor moveWithCells="1">
                  <from>
                    <xdr:col>7</xdr:col>
                    <xdr:colOff>333375</xdr:colOff>
                    <xdr:row>28</xdr:row>
                    <xdr:rowOff>133350</xdr:rowOff>
                  </from>
                  <to>
                    <xdr:col>7</xdr:col>
                    <xdr:colOff>609600</xdr:colOff>
                    <xdr:row>28</xdr:row>
                    <xdr:rowOff>285750</xdr:rowOff>
                  </to>
                </anchor>
              </controlPr>
            </control>
          </mc:Choice>
        </mc:AlternateContent>
        <mc:AlternateContent xmlns:mc="http://schemas.openxmlformats.org/markup-compatibility/2006">
          <mc:Choice Requires="x14">
            <control shapeId="5391" r:id="rId219" name="Option Button 271">
              <controlPr defaultSize="0" autoFill="0" autoLine="0" autoPict="0">
                <anchor moveWithCells="1">
                  <from>
                    <xdr:col>8</xdr:col>
                    <xdr:colOff>323850</xdr:colOff>
                    <xdr:row>28</xdr:row>
                    <xdr:rowOff>133350</xdr:rowOff>
                  </from>
                  <to>
                    <xdr:col>8</xdr:col>
                    <xdr:colOff>600075</xdr:colOff>
                    <xdr:row>28</xdr:row>
                    <xdr:rowOff>285750</xdr:rowOff>
                  </to>
                </anchor>
              </controlPr>
            </control>
          </mc:Choice>
        </mc:AlternateContent>
        <mc:AlternateContent xmlns:mc="http://schemas.openxmlformats.org/markup-compatibility/2006">
          <mc:Choice Requires="x14">
            <control shapeId="5392" r:id="rId220" name="Group Box 272">
              <controlPr defaultSize="0" autoFill="0" autoPict="0">
                <anchor moveWithCells="1">
                  <from>
                    <xdr:col>3</xdr:col>
                    <xdr:colOff>66675</xdr:colOff>
                    <xdr:row>28</xdr:row>
                    <xdr:rowOff>19050</xdr:rowOff>
                  </from>
                  <to>
                    <xdr:col>8</xdr:col>
                    <xdr:colOff>742950</xdr:colOff>
                    <xdr:row>28</xdr:row>
                    <xdr:rowOff>371475</xdr:rowOff>
                  </to>
                </anchor>
              </controlPr>
            </control>
          </mc:Choice>
        </mc:AlternateContent>
        <mc:AlternateContent xmlns:mc="http://schemas.openxmlformats.org/markup-compatibility/2006">
          <mc:Choice Requires="x14">
            <control shapeId="5393" r:id="rId221" name="Option Button 273">
              <controlPr defaultSize="0" autoFill="0" autoLine="0" autoPict="0">
                <anchor moveWithCells="1">
                  <from>
                    <xdr:col>3</xdr:col>
                    <xdr:colOff>323850</xdr:colOff>
                    <xdr:row>29</xdr:row>
                    <xdr:rowOff>133350</xdr:rowOff>
                  </from>
                  <to>
                    <xdr:col>3</xdr:col>
                    <xdr:colOff>600075</xdr:colOff>
                    <xdr:row>29</xdr:row>
                    <xdr:rowOff>285750</xdr:rowOff>
                  </to>
                </anchor>
              </controlPr>
            </control>
          </mc:Choice>
        </mc:AlternateContent>
        <mc:AlternateContent xmlns:mc="http://schemas.openxmlformats.org/markup-compatibility/2006">
          <mc:Choice Requires="x14">
            <control shapeId="5394" r:id="rId222" name="Option Button 274">
              <controlPr defaultSize="0" autoFill="0" autoLine="0" autoPict="0">
                <anchor moveWithCells="1">
                  <from>
                    <xdr:col>4</xdr:col>
                    <xdr:colOff>304800</xdr:colOff>
                    <xdr:row>29</xdr:row>
                    <xdr:rowOff>133350</xdr:rowOff>
                  </from>
                  <to>
                    <xdr:col>4</xdr:col>
                    <xdr:colOff>581025</xdr:colOff>
                    <xdr:row>29</xdr:row>
                    <xdr:rowOff>285750</xdr:rowOff>
                  </to>
                </anchor>
              </controlPr>
            </control>
          </mc:Choice>
        </mc:AlternateContent>
        <mc:AlternateContent xmlns:mc="http://schemas.openxmlformats.org/markup-compatibility/2006">
          <mc:Choice Requires="x14">
            <control shapeId="5395" r:id="rId223" name="Option Button 275">
              <controlPr defaultSize="0" autoFill="0" autoLine="0" autoPict="0">
                <anchor moveWithCells="1">
                  <from>
                    <xdr:col>5</xdr:col>
                    <xdr:colOff>333375</xdr:colOff>
                    <xdr:row>29</xdr:row>
                    <xdr:rowOff>133350</xdr:rowOff>
                  </from>
                  <to>
                    <xdr:col>5</xdr:col>
                    <xdr:colOff>609600</xdr:colOff>
                    <xdr:row>29</xdr:row>
                    <xdr:rowOff>285750</xdr:rowOff>
                  </to>
                </anchor>
              </controlPr>
            </control>
          </mc:Choice>
        </mc:AlternateContent>
        <mc:AlternateContent xmlns:mc="http://schemas.openxmlformats.org/markup-compatibility/2006">
          <mc:Choice Requires="x14">
            <control shapeId="5396" r:id="rId224" name="Option Button 276">
              <controlPr defaultSize="0" autoFill="0" autoLine="0" autoPict="0">
                <anchor moveWithCells="1">
                  <from>
                    <xdr:col>6</xdr:col>
                    <xdr:colOff>323850</xdr:colOff>
                    <xdr:row>29</xdr:row>
                    <xdr:rowOff>133350</xdr:rowOff>
                  </from>
                  <to>
                    <xdr:col>6</xdr:col>
                    <xdr:colOff>600075</xdr:colOff>
                    <xdr:row>29</xdr:row>
                    <xdr:rowOff>285750</xdr:rowOff>
                  </to>
                </anchor>
              </controlPr>
            </control>
          </mc:Choice>
        </mc:AlternateContent>
        <mc:AlternateContent xmlns:mc="http://schemas.openxmlformats.org/markup-compatibility/2006">
          <mc:Choice Requires="x14">
            <control shapeId="5397" r:id="rId225" name="Option Button 277">
              <controlPr defaultSize="0" autoFill="0" autoLine="0" autoPict="0">
                <anchor moveWithCells="1">
                  <from>
                    <xdr:col>7</xdr:col>
                    <xdr:colOff>333375</xdr:colOff>
                    <xdr:row>29</xdr:row>
                    <xdr:rowOff>133350</xdr:rowOff>
                  </from>
                  <to>
                    <xdr:col>7</xdr:col>
                    <xdr:colOff>609600</xdr:colOff>
                    <xdr:row>29</xdr:row>
                    <xdr:rowOff>285750</xdr:rowOff>
                  </to>
                </anchor>
              </controlPr>
            </control>
          </mc:Choice>
        </mc:AlternateContent>
        <mc:AlternateContent xmlns:mc="http://schemas.openxmlformats.org/markup-compatibility/2006">
          <mc:Choice Requires="x14">
            <control shapeId="5398" r:id="rId226" name="Option Button 278">
              <controlPr defaultSize="0" autoFill="0" autoLine="0" autoPict="0">
                <anchor moveWithCells="1">
                  <from>
                    <xdr:col>8</xdr:col>
                    <xdr:colOff>323850</xdr:colOff>
                    <xdr:row>29</xdr:row>
                    <xdr:rowOff>133350</xdr:rowOff>
                  </from>
                  <to>
                    <xdr:col>8</xdr:col>
                    <xdr:colOff>600075</xdr:colOff>
                    <xdr:row>29</xdr:row>
                    <xdr:rowOff>285750</xdr:rowOff>
                  </to>
                </anchor>
              </controlPr>
            </control>
          </mc:Choice>
        </mc:AlternateContent>
        <mc:AlternateContent xmlns:mc="http://schemas.openxmlformats.org/markup-compatibility/2006">
          <mc:Choice Requires="x14">
            <control shapeId="5399" r:id="rId227" name="Group Box 279">
              <controlPr defaultSize="0" autoFill="0" autoPict="0">
                <anchor moveWithCells="1">
                  <from>
                    <xdr:col>3</xdr:col>
                    <xdr:colOff>66675</xdr:colOff>
                    <xdr:row>29</xdr:row>
                    <xdr:rowOff>9525</xdr:rowOff>
                  </from>
                  <to>
                    <xdr:col>8</xdr:col>
                    <xdr:colOff>742950</xdr:colOff>
                    <xdr:row>29</xdr:row>
                    <xdr:rowOff>371475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A855C-8311-4AB3-A545-A1141D9290CE}">
  <sheetPr codeName="Sheet7">
    <pageSetUpPr fitToPage="1"/>
  </sheetPr>
  <dimension ref="A1:J264"/>
  <sheetViews>
    <sheetView showGridLines="0" zoomScaleNormal="100" workbookViewId="0">
      <pane xSplit="1" ySplit="2" topLeftCell="B3" activePane="bottomRight" state="frozen"/>
      <selection pane="topRight" activeCell="B1" sqref="B1"/>
      <selection pane="bottomLeft" activeCell="A3" sqref="A3"/>
      <selection pane="bottomRight" activeCell="J10" sqref="J10"/>
    </sheetView>
  </sheetViews>
  <sheetFormatPr defaultRowHeight="15" x14ac:dyDescent="0.25"/>
  <cols>
    <col min="1" max="1" width="34.140625" customWidth="1"/>
    <col min="2" max="2" width="4" bestFit="1" customWidth="1"/>
    <col min="3" max="3" width="59.85546875" customWidth="1"/>
    <col min="4" max="9" width="12" customWidth="1"/>
    <col min="10" max="10" width="40.7109375" customWidth="1"/>
    <col min="11" max="22" width="9.5703125" customWidth="1"/>
  </cols>
  <sheetData>
    <row r="1" spans="1:10" ht="30" customHeight="1" x14ac:dyDescent="0.25">
      <c r="A1" s="99"/>
      <c r="B1" s="100">
        <v>5</v>
      </c>
      <c r="C1" s="200" t="s">
        <v>99</v>
      </c>
      <c r="D1" s="200"/>
      <c r="E1" s="200"/>
      <c r="F1" s="200"/>
      <c r="G1" s="200"/>
      <c r="H1" s="200"/>
      <c r="I1" s="200"/>
      <c r="J1" s="60"/>
    </row>
    <row r="2" spans="1:10" ht="30" customHeight="1" thickBot="1" x14ac:dyDescent="0.3">
      <c r="A2" s="5"/>
      <c r="B2" s="5"/>
      <c r="C2" s="4"/>
      <c r="D2" s="26" t="s">
        <v>160</v>
      </c>
      <c r="E2" s="52" t="s">
        <v>161</v>
      </c>
      <c r="F2" s="53" t="s">
        <v>162</v>
      </c>
      <c r="G2" s="29" t="s">
        <v>154</v>
      </c>
      <c r="H2" s="54" t="s">
        <v>150</v>
      </c>
      <c r="I2" s="62" t="s">
        <v>92</v>
      </c>
      <c r="J2" s="59" t="s">
        <v>189</v>
      </c>
    </row>
    <row r="3" spans="1:10" ht="50.1" customHeight="1" thickTop="1" x14ac:dyDescent="0.25">
      <c r="A3" s="215" t="s">
        <v>182</v>
      </c>
      <c r="B3" s="57">
        <v>1</v>
      </c>
      <c r="C3" s="43" t="s">
        <v>431</v>
      </c>
      <c r="D3" s="188"/>
      <c r="E3" s="188"/>
      <c r="F3" s="188"/>
      <c r="G3" s="189"/>
      <c r="H3" s="189"/>
      <c r="I3" s="189"/>
      <c r="J3" s="114"/>
    </row>
    <row r="4" spans="1:10" ht="20.100000000000001" customHeight="1" x14ac:dyDescent="0.25">
      <c r="A4" s="211"/>
      <c r="B4" s="56"/>
      <c r="C4" s="10" t="s">
        <v>178</v>
      </c>
      <c r="D4" s="115"/>
      <c r="E4" s="115"/>
      <c r="F4" s="115"/>
      <c r="G4" s="116"/>
      <c r="H4" s="116"/>
      <c r="I4" s="116"/>
      <c r="J4" s="151"/>
    </row>
    <row r="5" spans="1:10" ht="20.100000000000001" customHeight="1" x14ac:dyDescent="0.25">
      <c r="A5" s="211"/>
      <c r="B5" s="56"/>
      <c r="C5" s="10" t="s">
        <v>179</v>
      </c>
      <c r="D5" s="115"/>
      <c r="E5" s="115"/>
      <c r="F5" s="115"/>
      <c r="G5" s="116"/>
      <c r="H5" s="116"/>
      <c r="I5" s="116"/>
      <c r="J5" s="151"/>
    </row>
    <row r="6" spans="1:10" ht="20.100000000000001" customHeight="1" x14ac:dyDescent="0.25">
      <c r="A6" s="211"/>
      <c r="B6" s="56"/>
      <c r="C6" s="10" t="s">
        <v>180</v>
      </c>
      <c r="D6" s="115"/>
      <c r="E6" s="115"/>
      <c r="F6" s="115"/>
      <c r="G6" s="116"/>
      <c r="H6" s="116"/>
      <c r="I6" s="116"/>
      <c r="J6" s="151"/>
    </row>
    <row r="7" spans="1:10" ht="20.100000000000001" customHeight="1" x14ac:dyDescent="0.25">
      <c r="A7" s="211"/>
      <c r="B7" s="15"/>
      <c r="C7" s="10" t="s">
        <v>181</v>
      </c>
      <c r="D7" s="115"/>
      <c r="E7" s="115"/>
      <c r="F7" s="115"/>
      <c r="G7" s="116"/>
      <c r="H7" s="116"/>
      <c r="I7" s="116"/>
      <c r="J7" s="155"/>
    </row>
    <row r="8" spans="1:10" ht="65.099999999999994" customHeight="1" x14ac:dyDescent="0.25">
      <c r="A8" s="211"/>
      <c r="B8" s="6">
        <v>2</v>
      </c>
      <c r="C8" s="45" t="s">
        <v>411</v>
      </c>
      <c r="D8" s="119"/>
      <c r="E8" s="119"/>
      <c r="F8" s="119"/>
      <c r="G8" s="120"/>
      <c r="H8" s="120"/>
      <c r="I8" s="120"/>
      <c r="J8" s="154"/>
    </row>
    <row r="9" spans="1:10" ht="54.95" customHeight="1" x14ac:dyDescent="0.25">
      <c r="A9" s="211"/>
      <c r="B9" s="6">
        <v>3</v>
      </c>
      <c r="C9" s="45" t="s">
        <v>412</v>
      </c>
      <c r="D9" s="119"/>
      <c r="E9" s="119"/>
      <c r="F9" s="119"/>
      <c r="G9" s="120"/>
      <c r="H9" s="120"/>
      <c r="I9" s="120"/>
      <c r="J9" s="154"/>
    </row>
    <row r="10" spans="1:10" ht="45" customHeight="1" x14ac:dyDescent="0.25">
      <c r="A10" s="211"/>
      <c r="B10" s="6">
        <v>4</v>
      </c>
      <c r="C10" s="10" t="s">
        <v>200</v>
      </c>
      <c r="D10" s="119"/>
      <c r="E10" s="119"/>
      <c r="F10" s="119"/>
      <c r="G10" s="120"/>
      <c r="H10" s="120"/>
      <c r="I10" s="120"/>
      <c r="J10" s="154"/>
    </row>
    <row r="11" spans="1:10" ht="45" customHeight="1" x14ac:dyDescent="0.25">
      <c r="A11" s="211"/>
      <c r="B11" s="6">
        <v>5</v>
      </c>
      <c r="C11" s="11" t="s">
        <v>170</v>
      </c>
      <c r="D11" s="119"/>
      <c r="E11" s="119"/>
      <c r="F11" s="119"/>
      <c r="G11" s="120"/>
      <c r="H11" s="120"/>
      <c r="I11" s="120"/>
      <c r="J11" s="154"/>
    </row>
    <row r="12" spans="1:10" ht="54.95" customHeight="1" x14ac:dyDescent="0.25">
      <c r="A12" s="211"/>
      <c r="B12" s="6">
        <v>6</v>
      </c>
      <c r="C12" s="34" t="s">
        <v>155</v>
      </c>
      <c r="D12" s="119"/>
      <c r="E12" s="119"/>
      <c r="F12" s="119"/>
      <c r="G12" s="120"/>
      <c r="H12" s="120"/>
      <c r="I12" s="120"/>
      <c r="J12" s="154"/>
    </row>
    <row r="13" spans="1:10" ht="30" customHeight="1" thickBot="1" x14ac:dyDescent="0.3">
      <c r="A13" s="7"/>
      <c r="B13" s="40">
        <v>7</v>
      </c>
      <c r="C13" s="45" t="s">
        <v>169</v>
      </c>
      <c r="D13" s="145"/>
      <c r="E13" s="145"/>
      <c r="F13" s="145"/>
      <c r="G13" s="127"/>
      <c r="H13" s="127"/>
      <c r="I13" s="127"/>
      <c r="J13" s="159"/>
    </row>
    <row r="14" spans="1:10" ht="45" customHeight="1" thickTop="1" x14ac:dyDescent="0.25">
      <c r="A14" s="39" t="s">
        <v>201</v>
      </c>
      <c r="B14" s="46">
        <v>8</v>
      </c>
      <c r="C14" s="43" t="s">
        <v>71</v>
      </c>
      <c r="D14" s="142"/>
      <c r="E14" s="142"/>
      <c r="F14" s="142"/>
      <c r="G14" s="133"/>
      <c r="H14" s="133"/>
      <c r="I14" s="133"/>
      <c r="J14" s="170"/>
    </row>
    <row r="15" spans="1:10" ht="54.95" customHeight="1" x14ac:dyDescent="0.25">
      <c r="A15" s="7"/>
      <c r="B15" s="6">
        <v>9</v>
      </c>
      <c r="C15" s="10" t="s">
        <v>156</v>
      </c>
      <c r="D15" s="119"/>
      <c r="E15" s="119"/>
      <c r="F15" s="119"/>
      <c r="G15" s="120"/>
      <c r="I15" s="120"/>
      <c r="J15" s="154"/>
    </row>
    <row r="16" spans="1:10" ht="30" customHeight="1" thickBot="1" x14ac:dyDescent="0.3">
      <c r="A16" s="31"/>
      <c r="B16" s="21">
        <v>10</v>
      </c>
      <c r="C16" s="50" t="s">
        <v>3</v>
      </c>
      <c r="D16" s="122"/>
      <c r="E16" s="122"/>
      <c r="F16" s="122"/>
      <c r="G16" s="123"/>
      <c r="H16" s="123"/>
      <c r="I16" s="123"/>
      <c r="J16" s="171"/>
    </row>
    <row r="17" spans="1:2" ht="21.6" customHeight="1" thickTop="1" x14ac:dyDescent="0.25">
      <c r="A17" s="1"/>
      <c r="B17" s="1"/>
    </row>
    <row r="18" spans="1:2" ht="21.6" customHeight="1" x14ac:dyDescent="0.25">
      <c r="A18" s="1"/>
      <c r="B18" s="1"/>
    </row>
    <row r="19" spans="1:2" x14ac:dyDescent="0.25">
      <c r="A19" s="1"/>
      <c r="B19" s="1"/>
    </row>
    <row r="20" spans="1:2" x14ac:dyDescent="0.25">
      <c r="A20" s="1"/>
      <c r="B20" s="1"/>
    </row>
    <row r="21" spans="1:2" x14ac:dyDescent="0.25">
      <c r="A21" s="1"/>
      <c r="B21" s="1"/>
    </row>
    <row r="22" spans="1:2" x14ac:dyDescent="0.25">
      <c r="A22" s="1"/>
      <c r="B22" s="1"/>
    </row>
    <row r="23" spans="1:2" x14ac:dyDescent="0.25">
      <c r="A23" s="1"/>
      <c r="B23" s="1"/>
    </row>
    <row r="24" spans="1:2" x14ac:dyDescent="0.25">
      <c r="A24" s="1"/>
      <c r="B24" s="1"/>
    </row>
    <row r="25" spans="1:2" x14ac:dyDescent="0.25">
      <c r="A25" s="1"/>
      <c r="B25" s="1"/>
    </row>
    <row r="26" spans="1:2" x14ac:dyDescent="0.25">
      <c r="A26" s="1"/>
      <c r="B26" s="1"/>
    </row>
    <row r="27" spans="1:2" x14ac:dyDescent="0.25">
      <c r="A27" s="1"/>
      <c r="B27" s="1"/>
    </row>
    <row r="28" spans="1:2" x14ac:dyDescent="0.25">
      <c r="A28" s="1"/>
      <c r="B28" s="1"/>
    </row>
    <row r="29" spans="1:2" x14ac:dyDescent="0.25">
      <c r="A29" s="1"/>
      <c r="B29" s="1"/>
    </row>
    <row r="30" spans="1:2" x14ac:dyDescent="0.25">
      <c r="A30" s="1"/>
      <c r="B30" s="1"/>
    </row>
    <row r="31" spans="1:2" x14ac:dyDescent="0.25">
      <c r="A31" s="1"/>
      <c r="B31" s="1"/>
    </row>
    <row r="32" spans="1:2" x14ac:dyDescent="0.25">
      <c r="A32" s="1"/>
      <c r="B32" s="1"/>
    </row>
    <row r="33" spans="1:8" x14ac:dyDescent="0.25">
      <c r="A33" s="1"/>
      <c r="B33" s="1"/>
    </row>
    <row r="34" spans="1:8" x14ac:dyDescent="0.25">
      <c r="A34" s="1"/>
      <c r="B34" s="1"/>
    </row>
    <row r="35" spans="1:8" x14ac:dyDescent="0.25">
      <c r="A35" s="1"/>
      <c r="B35" s="1"/>
    </row>
    <row r="36" spans="1:8" x14ac:dyDescent="0.25">
      <c r="A36" s="1"/>
      <c r="B36" s="1"/>
    </row>
    <row r="37" spans="1:8" x14ac:dyDescent="0.25">
      <c r="A37" s="1"/>
      <c r="B37" s="1"/>
    </row>
    <row r="38" spans="1:8" x14ac:dyDescent="0.25">
      <c r="A38" s="1"/>
      <c r="B38" s="1"/>
    </row>
    <row r="39" spans="1:8" x14ac:dyDescent="0.25">
      <c r="A39" s="1"/>
      <c r="B39" s="1"/>
    </row>
    <row r="40" spans="1:8" x14ac:dyDescent="0.25">
      <c r="A40" s="1"/>
      <c r="B40" s="1"/>
    </row>
    <row r="41" spans="1:8" x14ac:dyDescent="0.25">
      <c r="A41" s="1"/>
      <c r="B41" s="1"/>
    </row>
    <row r="42" spans="1:8" x14ac:dyDescent="0.25">
      <c r="A42" s="1"/>
      <c r="B42" s="1"/>
    </row>
    <row r="43" spans="1:8" x14ac:dyDescent="0.25">
      <c r="A43" s="1"/>
      <c r="B43" s="1"/>
    </row>
    <row r="44" spans="1:8" x14ac:dyDescent="0.25">
      <c r="A44" s="1"/>
      <c r="B44" s="1"/>
      <c r="C44" s="1"/>
      <c r="D44" s="1"/>
      <c r="E44" s="1"/>
      <c r="F44" s="1"/>
      <c r="G44" s="1"/>
      <c r="H44" s="1"/>
    </row>
    <row r="45" spans="1:8" x14ac:dyDescent="0.25">
      <c r="A45" s="1"/>
      <c r="B45" s="1"/>
      <c r="C45" s="1"/>
      <c r="D45" s="1"/>
      <c r="E45" s="1"/>
      <c r="F45" s="1"/>
      <c r="G45" s="1"/>
      <c r="H45" s="1"/>
    </row>
    <row r="46" spans="1:8" x14ac:dyDescent="0.25">
      <c r="A46" s="1"/>
      <c r="B46" s="1"/>
      <c r="C46" s="1"/>
      <c r="D46" s="1"/>
      <c r="E46" s="1"/>
      <c r="F46" s="1"/>
      <c r="G46" s="1"/>
      <c r="H46" s="1"/>
    </row>
    <row r="47" spans="1:8" x14ac:dyDescent="0.25">
      <c r="A47" s="1"/>
      <c r="B47" s="1"/>
      <c r="C47" s="1"/>
      <c r="D47" s="1"/>
      <c r="E47" s="1"/>
      <c r="F47" s="1"/>
      <c r="G47" s="1"/>
      <c r="H47" s="1"/>
    </row>
    <row r="48" spans="1:8" x14ac:dyDescent="0.25">
      <c r="A48" s="1"/>
      <c r="B48" s="1"/>
      <c r="C48" s="1"/>
      <c r="D48" s="1"/>
      <c r="E48" s="1"/>
      <c r="F48" s="1"/>
      <c r="G48" s="1"/>
      <c r="H48" s="1"/>
    </row>
    <row r="49" spans="1:8" x14ac:dyDescent="0.25">
      <c r="A49" s="1"/>
      <c r="B49" s="1"/>
      <c r="C49" s="1"/>
      <c r="D49" s="1"/>
      <c r="E49" s="1"/>
      <c r="F49" s="1"/>
      <c r="G49" s="1"/>
      <c r="H49" s="1"/>
    </row>
    <row r="50" spans="1:8" x14ac:dyDescent="0.25">
      <c r="A50" s="1"/>
      <c r="B50" s="1"/>
      <c r="C50" s="1"/>
      <c r="D50" s="1"/>
      <c r="E50" s="1"/>
      <c r="F50" s="1"/>
      <c r="G50" s="1"/>
      <c r="H50" s="1"/>
    </row>
    <row r="51" spans="1:8" x14ac:dyDescent="0.25">
      <c r="A51" s="1"/>
      <c r="B51" s="1"/>
      <c r="C51" s="1"/>
      <c r="D51" s="1"/>
      <c r="E51" s="1"/>
      <c r="F51" s="1"/>
      <c r="G51" s="1"/>
      <c r="H51" s="1"/>
    </row>
    <row r="52" spans="1:8" x14ac:dyDescent="0.25">
      <c r="A52" s="1"/>
      <c r="B52" s="1"/>
      <c r="C52" s="1"/>
      <c r="D52" s="1"/>
      <c r="E52" s="1"/>
      <c r="F52" s="1"/>
      <c r="G52" s="1"/>
      <c r="H52" s="1"/>
    </row>
    <row r="53" spans="1:8" x14ac:dyDescent="0.25">
      <c r="A53" s="1"/>
      <c r="B53" s="1"/>
      <c r="C53" s="1"/>
      <c r="D53" s="1"/>
      <c r="E53" s="1"/>
      <c r="F53" s="1"/>
      <c r="G53" s="1"/>
      <c r="H53" s="1"/>
    </row>
    <row r="54" spans="1:8" x14ac:dyDescent="0.25">
      <c r="A54" s="1"/>
      <c r="B54" s="1"/>
      <c r="C54" s="1"/>
      <c r="D54" s="1"/>
      <c r="E54" s="1"/>
      <c r="F54" s="1"/>
      <c r="G54" s="1"/>
      <c r="H54" s="1"/>
    </row>
    <row r="55" spans="1:8" x14ac:dyDescent="0.25">
      <c r="A55" s="1"/>
      <c r="B55" s="1"/>
      <c r="C55" s="1"/>
      <c r="D55" s="1"/>
      <c r="E55" s="1"/>
      <c r="F55" s="1"/>
      <c r="G55" s="1"/>
      <c r="H55" s="1"/>
    </row>
    <row r="56" spans="1:8" x14ac:dyDescent="0.25">
      <c r="A56" s="1"/>
      <c r="B56" s="1"/>
      <c r="C56" s="1"/>
      <c r="D56" s="1"/>
      <c r="E56" s="1"/>
      <c r="F56" s="1"/>
      <c r="G56" s="1"/>
      <c r="H56" s="1"/>
    </row>
    <row r="263" spans="3:3" x14ac:dyDescent="0.25">
      <c r="C263" t="b">
        <v>1</v>
      </c>
    </row>
    <row r="264" spans="3:3" x14ac:dyDescent="0.25">
      <c r="C264" t="b">
        <v>1</v>
      </c>
    </row>
  </sheetData>
  <sheetProtection algorithmName="SHA-512" hashValue="ZqI+Jka1dU+UsDURuXeEqhtoenoyJRN5BPdzE1c+qSUSsv7PeL6afS9OlrLEaWwWtcIyww2idb6Z2KVAc8eRQw==" saltValue="nSREmUODlRAxBr1nXnq1wA==" spinCount="100000" sheet="1" objects="1" scenarios="1"/>
  <mergeCells count="2">
    <mergeCell ref="A3:A12"/>
    <mergeCell ref="C1:I1"/>
  </mergeCells>
  <pageMargins left="0.7" right="0.7" top="0.75" bottom="0.75" header="0.3" footer="0.3"/>
  <pageSetup paperSize="9" scale="5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81" r:id="rId4" name="Option Button 37">
              <controlPr defaultSize="0" autoFill="0" autoLine="0" autoPict="0">
                <anchor moveWithCells="1">
                  <from>
                    <xdr:col>3</xdr:col>
                    <xdr:colOff>295275</xdr:colOff>
                    <xdr:row>9</xdr:row>
                    <xdr:rowOff>200025</xdr:rowOff>
                  </from>
                  <to>
                    <xdr:col>3</xdr:col>
                    <xdr:colOff>533400</xdr:colOff>
                    <xdr:row>9</xdr:row>
                    <xdr:rowOff>400050</xdr:rowOff>
                  </to>
                </anchor>
              </controlPr>
            </control>
          </mc:Choice>
        </mc:AlternateContent>
        <mc:AlternateContent xmlns:mc="http://schemas.openxmlformats.org/markup-compatibility/2006">
          <mc:Choice Requires="x14">
            <control shapeId="6182" r:id="rId5" name="Option Button 38">
              <controlPr defaultSize="0" autoFill="0" autoLine="0" autoPict="0">
                <anchor moveWithCells="1">
                  <from>
                    <xdr:col>4</xdr:col>
                    <xdr:colOff>304800</xdr:colOff>
                    <xdr:row>9</xdr:row>
                    <xdr:rowOff>200025</xdr:rowOff>
                  </from>
                  <to>
                    <xdr:col>4</xdr:col>
                    <xdr:colOff>542925</xdr:colOff>
                    <xdr:row>9</xdr:row>
                    <xdr:rowOff>400050</xdr:rowOff>
                  </to>
                </anchor>
              </controlPr>
            </control>
          </mc:Choice>
        </mc:AlternateContent>
        <mc:AlternateContent xmlns:mc="http://schemas.openxmlformats.org/markup-compatibility/2006">
          <mc:Choice Requires="x14">
            <control shapeId="6183" r:id="rId6" name="Option Button 39">
              <controlPr defaultSize="0" autoFill="0" autoLine="0" autoPict="0">
                <anchor moveWithCells="1">
                  <from>
                    <xdr:col>5</xdr:col>
                    <xdr:colOff>304800</xdr:colOff>
                    <xdr:row>9</xdr:row>
                    <xdr:rowOff>200025</xdr:rowOff>
                  </from>
                  <to>
                    <xdr:col>5</xdr:col>
                    <xdr:colOff>542925</xdr:colOff>
                    <xdr:row>9</xdr:row>
                    <xdr:rowOff>400050</xdr:rowOff>
                  </to>
                </anchor>
              </controlPr>
            </control>
          </mc:Choice>
        </mc:AlternateContent>
        <mc:AlternateContent xmlns:mc="http://schemas.openxmlformats.org/markup-compatibility/2006">
          <mc:Choice Requires="x14">
            <control shapeId="6184" r:id="rId7" name="Option Button 40">
              <controlPr defaultSize="0" autoFill="0" autoLine="0" autoPict="0">
                <anchor moveWithCells="1">
                  <from>
                    <xdr:col>6</xdr:col>
                    <xdr:colOff>304800</xdr:colOff>
                    <xdr:row>9</xdr:row>
                    <xdr:rowOff>200025</xdr:rowOff>
                  </from>
                  <to>
                    <xdr:col>6</xdr:col>
                    <xdr:colOff>542925</xdr:colOff>
                    <xdr:row>9</xdr:row>
                    <xdr:rowOff>400050</xdr:rowOff>
                  </to>
                </anchor>
              </controlPr>
            </control>
          </mc:Choice>
        </mc:AlternateContent>
        <mc:AlternateContent xmlns:mc="http://schemas.openxmlformats.org/markup-compatibility/2006">
          <mc:Choice Requires="x14">
            <control shapeId="6185" r:id="rId8" name="Option Button 41">
              <controlPr defaultSize="0" autoFill="0" autoLine="0" autoPict="0">
                <anchor moveWithCells="1">
                  <from>
                    <xdr:col>7</xdr:col>
                    <xdr:colOff>304800</xdr:colOff>
                    <xdr:row>9</xdr:row>
                    <xdr:rowOff>200025</xdr:rowOff>
                  </from>
                  <to>
                    <xdr:col>7</xdr:col>
                    <xdr:colOff>542925</xdr:colOff>
                    <xdr:row>9</xdr:row>
                    <xdr:rowOff>400050</xdr:rowOff>
                  </to>
                </anchor>
              </controlPr>
            </control>
          </mc:Choice>
        </mc:AlternateContent>
        <mc:AlternateContent xmlns:mc="http://schemas.openxmlformats.org/markup-compatibility/2006">
          <mc:Choice Requires="x14">
            <control shapeId="6186" r:id="rId9" name="Option Button 42">
              <controlPr defaultSize="0" autoFill="0" autoLine="0" autoPict="0">
                <anchor moveWithCells="1">
                  <from>
                    <xdr:col>8</xdr:col>
                    <xdr:colOff>295275</xdr:colOff>
                    <xdr:row>9</xdr:row>
                    <xdr:rowOff>200025</xdr:rowOff>
                  </from>
                  <to>
                    <xdr:col>8</xdr:col>
                    <xdr:colOff>533400</xdr:colOff>
                    <xdr:row>9</xdr:row>
                    <xdr:rowOff>400050</xdr:rowOff>
                  </to>
                </anchor>
              </controlPr>
            </control>
          </mc:Choice>
        </mc:AlternateContent>
        <mc:AlternateContent xmlns:mc="http://schemas.openxmlformats.org/markup-compatibility/2006">
          <mc:Choice Requires="x14">
            <control shapeId="6187" r:id="rId10" name="Option Button 43">
              <controlPr defaultSize="0" autoFill="0" autoLine="0" autoPict="0">
                <anchor moveWithCells="1">
                  <from>
                    <xdr:col>3</xdr:col>
                    <xdr:colOff>295275</xdr:colOff>
                    <xdr:row>10</xdr:row>
                    <xdr:rowOff>200025</xdr:rowOff>
                  </from>
                  <to>
                    <xdr:col>3</xdr:col>
                    <xdr:colOff>533400</xdr:colOff>
                    <xdr:row>10</xdr:row>
                    <xdr:rowOff>400050</xdr:rowOff>
                  </to>
                </anchor>
              </controlPr>
            </control>
          </mc:Choice>
        </mc:AlternateContent>
        <mc:AlternateContent xmlns:mc="http://schemas.openxmlformats.org/markup-compatibility/2006">
          <mc:Choice Requires="x14">
            <control shapeId="6188" r:id="rId11" name="Option Button 44">
              <controlPr defaultSize="0" autoFill="0" autoLine="0" autoPict="0">
                <anchor moveWithCells="1">
                  <from>
                    <xdr:col>4</xdr:col>
                    <xdr:colOff>304800</xdr:colOff>
                    <xdr:row>10</xdr:row>
                    <xdr:rowOff>200025</xdr:rowOff>
                  </from>
                  <to>
                    <xdr:col>4</xdr:col>
                    <xdr:colOff>542925</xdr:colOff>
                    <xdr:row>10</xdr:row>
                    <xdr:rowOff>400050</xdr:rowOff>
                  </to>
                </anchor>
              </controlPr>
            </control>
          </mc:Choice>
        </mc:AlternateContent>
        <mc:AlternateContent xmlns:mc="http://schemas.openxmlformats.org/markup-compatibility/2006">
          <mc:Choice Requires="x14">
            <control shapeId="6189" r:id="rId12" name="Option Button 45">
              <controlPr defaultSize="0" autoFill="0" autoLine="0" autoPict="0">
                <anchor moveWithCells="1">
                  <from>
                    <xdr:col>5</xdr:col>
                    <xdr:colOff>304800</xdr:colOff>
                    <xdr:row>10</xdr:row>
                    <xdr:rowOff>200025</xdr:rowOff>
                  </from>
                  <to>
                    <xdr:col>5</xdr:col>
                    <xdr:colOff>542925</xdr:colOff>
                    <xdr:row>10</xdr:row>
                    <xdr:rowOff>400050</xdr:rowOff>
                  </to>
                </anchor>
              </controlPr>
            </control>
          </mc:Choice>
        </mc:AlternateContent>
        <mc:AlternateContent xmlns:mc="http://schemas.openxmlformats.org/markup-compatibility/2006">
          <mc:Choice Requires="x14">
            <control shapeId="6190" r:id="rId13" name="Option Button 46">
              <controlPr defaultSize="0" autoFill="0" autoLine="0" autoPict="0">
                <anchor moveWithCells="1">
                  <from>
                    <xdr:col>6</xdr:col>
                    <xdr:colOff>304800</xdr:colOff>
                    <xdr:row>10</xdr:row>
                    <xdr:rowOff>200025</xdr:rowOff>
                  </from>
                  <to>
                    <xdr:col>6</xdr:col>
                    <xdr:colOff>542925</xdr:colOff>
                    <xdr:row>10</xdr:row>
                    <xdr:rowOff>400050</xdr:rowOff>
                  </to>
                </anchor>
              </controlPr>
            </control>
          </mc:Choice>
        </mc:AlternateContent>
        <mc:AlternateContent xmlns:mc="http://schemas.openxmlformats.org/markup-compatibility/2006">
          <mc:Choice Requires="x14">
            <control shapeId="6191" r:id="rId14" name="Option Button 47">
              <controlPr defaultSize="0" autoFill="0" autoLine="0" autoPict="0">
                <anchor moveWithCells="1">
                  <from>
                    <xdr:col>7</xdr:col>
                    <xdr:colOff>304800</xdr:colOff>
                    <xdr:row>10</xdr:row>
                    <xdr:rowOff>200025</xdr:rowOff>
                  </from>
                  <to>
                    <xdr:col>7</xdr:col>
                    <xdr:colOff>542925</xdr:colOff>
                    <xdr:row>10</xdr:row>
                    <xdr:rowOff>400050</xdr:rowOff>
                  </to>
                </anchor>
              </controlPr>
            </control>
          </mc:Choice>
        </mc:AlternateContent>
        <mc:AlternateContent xmlns:mc="http://schemas.openxmlformats.org/markup-compatibility/2006">
          <mc:Choice Requires="x14">
            <control shapeId="6192" r:id="rId15" name="Option Button 48">
              <controlPr defaultSize="0" autoFill="0" autoLine="0" autoPict="0">
                <anchor moveWithCells="1">
                  <from>
                    <xdr:col>8</xdr:col>
                    <xdr:colOff>295275</xdr:colOff>
                    <xdr:row>10</xdr:row>
                    <xdr:rowOff>200025</xdr:rowOff>
                  </from>
                  <to>
                    <xdr:col>8</xdr:col>
                    <xdr:colOff>533400</xdr:colOff>
                    <xdr:row>10</xdr:row>
                    <xdr:rowOff>400050</xdr:rowOff>
                  </to>
                </anchor>
              </controlPr>
            </control>
          </mc:Choice>
        </mc:AlternateContent>
        <mc:AlternateContent xmlns:mc="http://schemas.openxmlformats.org/markup-compatibility/2006">
          <mc:Choice Requires="x14">
            <control shapeId="6193" r:id="rId16" name="Option Button 49">
              <controlPr defaultSize="0" autoFill="0" autoLine="0" autoPict="0">
                <anchor moveWithCells="1">
                  <from>
                    <xdr:col>3</xdr:col>
                    <xdr:colOff>295275</xdr:colOff>
                    <xdr:row>11</xdr:row>
                    <xdr:rowOff>228600</xdr:rowOff>
                  </from>
                  <to>
                    <xdr:col>3</xdr:col>
                    <xdr:colOff>533400</xdr:colOff>
                    <xdr:row>11</xdr:row>
                    <xdr:rowOff>428625</xdr:rowOff>
                  </to>
                </anchor>
              </controlPr>
            </control>
          </mc:Choice>
        </mc:AlternateContent>
        <mc:AlternateContent xmlns:mc="http://schemas.openxmlformats.org/markup-compatibility/2006">
          <mc:Choice Requires="x14">
            <control shapeId="6194" r:id="rId17" name="Option Button 50">
              <controlPr defaultSize="0" autoFill="0" autoLine="0" autoPict="0">
                <anchor moveWithCells="1">
                  <from>
                    <xdr:col>4</xdr:col>
                    <xdr:colOff>304800</xdr:colOff>
                    <xdr:row>11</xdr:row>
                    <xdr:rowOff>228600</xdr:rowOff>
                  </from>
                  <to>
                    <xdr:col>4</xdr:col>
                    <xdr:colOff>542925</xdr:colOff>
                    <xdr:row>11</xdr:row>
                    <xdr:rowOff>428625</xdr:rowOff>
                  </to>
                </anchor>
              </controlPr>
            </control>
          </mc:Choice>
        </mc:AlternateContent>
        <mc:AlternateContent xmlns:mc="http://schemas.openxmlformats.org/markup-compatibility/2006">
          <mc:Choice Requires="x14">
            <control shapeId="6195" r:id="rId18" name="Option Button 51">
              <controlPr defaultSize="0" autoFill="0" autoLine="0" autoPict="0">
                <anchor moveWithCells="1">
                  <from>
                    <xdr:col>5</xdr:col>
                    <xdr:colOff>304800</xdr:colOff>
                    <xdr:row>11</xdr:row>
                    <xdr:rowOff>228600</xdr:rowOff>
                  </from>
                  <to>
                    <xdr:col>5</xdr:col>
                    <xdr:colOff>542925</xdr:colOff>
                    <xdr:row>11</xdr:row>
                    <xdr:rowOff>428625</xdr:rowOff>
                  </to>
                </anchor>
              </controlPr>
            </control>
          </mc:Choice>
        </mc:AlternateContent>
        <mc:AlternateContent xmlns:mc="http://schemas.openxmlformats.org/markup-compatibility/2006">
          <mc:Choice Requires="x14">
            <control shapeId="6196" r:id="rId19" name="Option Button 52">
              <controlPr defaultSize="0" autoFill="0" autoLine="0" autoPict="0">
                <anchor moveWithCells="1">
                  <from>
                    <xdr:col>6</xdr:col>
                    <xdr:colOff>304800</xdr:colOff>
                    <xdr:row>11</xdr:row>
                    <xdr:rowOff>228600</xdr:rowOff>
                  </from>
                  <to>
                    <xdr:col>6</xdr:col>
                    <xdr:colOff>542925</xdr:colOff>
                    <xdr:row>11</xdr:row>
                    <xdr:rowOff>428625</xdr:rowOff>
                  </to>
                </anchor>
              </controlPr>
            </control>
          </mc:Choice>
        </mc:AlternateContent>
        <mc:AlternateContent xmlns:mc="http://schemas.openxmlformats.org/markup-compatibility/2006">
          <mc:Choice Requires="x14">
            <control shapeId="6197" r:id="rId20" name="Option Button 53">
              <controlPr defaultSize="0" autoFill="0" autoLine="0" autoPict="0">
                <anchor moveWithCells="1">
                  <from>
                    <xdr:col>7</xdr:col>
                    <xdr:colOff>304800</xdr:colOff>
                    <xdr:row>11</xdr:row>
                    <xdr:rowOff>228600</xdr:rowOff>
                  </from>
                  <to>
                    <xdr:col>7</xdr:col>
                    <xdr:colOff>542925</xdr:colOff>
                    <xdr:row>11</xdr:row>
                    <xdr:rowOff>428625</xdr:rowOff>
                  </to>
                </anchor>
              </controlPr>
            </control>
          </mc:Choice>
        </mc:AlternateContent>
        <mc:AlternateContent xmlns:mc="http://schemas.openxmlformats.org/markup-compatibility/2006">
          <mc:Choice Requires="x14">
            <control shapeId="6198" r:id="rId21" name="Option Button 54">
              <controlPr defaultSize="0" autoFill="0" autoLine="0" autoPict="0">
                <anchor moveWithCells="1">
                  <from>
                    <xdr:col>8</xdr:col>
                    <xdr:colOff>295275</xdr:colOff>
                    <xdr:row>11</xdr:row>
                    <xdr:rowOff>228600</xdr:rowOff>
                  </from>
                  <to>
                    <xdr:col>8</xdr:col>
                    <xdr:colOff>533400</xdr:colOff>
                    <xdr:row>11</xdr:row>
                    <xdr:rowOff>428625</xdr:rowOff>
                  </to>
                </anchor>
              </controlPr>
            </control>
          </mc:Choice>
        </mc:AlternateContent>
        <mc:AlternateContent xmlns:mc="http://schemas.openxmlformats.org/markup-compatibility/2006">
          <mc:Choice Requires="x14">
            <control shapeId="6199" r:id="rId22" name="Option Button 55">
              <controlPr defaultSize="0" autoFill="0" autoLine="0" autoPict="0">
                <anchor moveWithCells="1">
                  <from>
                    <xdr:col>3</xdr:col>
                    <xdr:colOff>295275</xdr:colOff>
                    <xdr:row>12</xdr:row>
                    <xdr:rowOff>104775</xdr:rowOff>
                  </from>
                  <to>
                    <xdr:col>3</xdr:col>
                    <xdr:colOff>533400</xdr:colOff>
                    <xdr:row>12</xdr:row>
                    <xdr:rowOff>304800</xdr:rowOff>
                  </to>
                </anchor>
              </controlPr>
            </control>
          </mc:Choice>
        </mc:AlternateContent>
        <mc:AlternateContent xmlns:mc="http://schemas.openxmlformats.org/markup-compatibility/2006">
          <mc:Choice Requires="x14">
            <control shapeId="6200" r:id="rId23" name="Option Button 56">
              <controlPr defaultSize="0" autoFill="0" autoLine="0" autoPict="0">
                <anchor moveWithCells="1">
                  <from>
                    <xdr:col>4</xdr:col>
                    <xdr:colOff>304800</xdr:colOff>
                    <xdr:row>12</xdr:row>
                    <xdr:rowOff>104775</xdr:rowOff>
                  </from>
                  <to>
                    <xdr:col>4</xdr:col>
                    <xdr:colOff>542925</xdr:colOff>
                    <xdr:row>12</xdr:row>
                    <xdr:rowOff>304800</xdr:rowOff>
                  </to>
                </anchor>
              </controlPr>
            </control>
          </mc:Choice>
        </mc:AlternateContent>
        <mc:AlternateContent xmlns:mc="http://schemas.openxmlformats.org/markup-compatibility/2006">
          <mc:Choice Requires="x14">
            <control shapeId="6201" r:id="rId24" name="Option Button 57">
              <controlPr defaultSize="0" autoFill="0" autoLine="0" autoPict="0">
                <anchor moveWithCells="1">
                  <from>
                    <xdr:col>5</xdr:col>
                    <xdr:colOff>304800</xdr:colOff>
                    <xdr:row>12</xdr:row>
                    <xdr:rowOff>104775</xdr:rowOff>
                  </from>
                  <to>
                    <xdr:col>5</xdr:col>
                    <xdr:colOff>542925</xdr:colOff>
                    <xdr:row>12</xdr:row>
                    <xdr:rowOff>304800</xdr:rowOff>
                  </to>
                </anchor>
              </controlPr>
            </control>
          </mc:Choice>
        </mc:AlternateContent>
        <mc:AlternateContent xmlns:mc="http://schemas.openxmlformats.org/markup-compatibility/2006">
          <mc:Choice Requires="x14">
            <control shapeId="6202" r:id="rId25" name="Option Button 58">
              <controlPr defaultSize="0" autoFill="0" autoLine="0" autoPict="0">
                <anchor moveWithCells="1">
                  <from>
                    <xdr:col>6</xdr:col>
                    <xdr:colOff>304800</xdr:colOff>
                    <xdr:row>12</xdr:row>
                    <xdr:rowOff>104775</xdr:rowOff>
                  </from>
                  <to>
                    <xdr:col>6</xdr:col>
                    <xdr:colOff>542925</xdr:colOff>
                    <xdr:row>12</xdr:row>
                    <xdr:rowOff>304800</xdr:rowOff>
                  </to>
                </anchor>
              </controlPr>
            </control>
          </mc:Choice>
        </mc:AlternateContent>
        <mc:AlternateContent xmlns:mc="http://schemas.openxmlformats.org/markup-compatibility/2006">
          <mc:Choice Requires="x14">
            <control shapeId="6203" r:id="rId26" name="Option Button 59">
              <controlPr defaultSize="0" autoFill="0" autoLine="0" autoPict="0">
                <anchor moveWithCells="1">
                  <from>
                    <xdr:col>7</xdr:col>
                    <xdr:colOff>304800</xdr:colOff>
                    <xdr:row>12</xdr:row>
                    <xdr:rowOff>104775</xdr:rowOff>
                  </from>
                  <to>
                    <xdr:col>7</xdr:col>
                    <xdr:colOff>542925</xdr:colOff>
                    <xdr:row>12</xdr:row>
                    <xdr:rowOff>304800</xdr:rowOff>
                  </to>
                </anchor>
              </controlPr>
            </control>
          </mc:Choice>
        </mc:AlternateContent>
        <mc:AlternateContent xmlns:mc="http://schemas.openxmlformats.org/markup-compatibility/2006">
          <mc:Choice Requires="x14">
            <control shapeId="6204" r:id="rId27" name="Option Button 60">
              <controlPr defaultSize="0" autoFill="0" autoLine="0" autoPict="0">
                <anchor moveWithCells="1">
                  <from>
                    <xdr:col>8</xdr:col>
                    <xdr:colOff>295275</xdr:colOff>
                    <xdr:row>12</xdr:row>
                    <xdr:rowOff>104775</xdr:rowOff>
                  </from>
                  <to>
                    <xdr:col>8</xdr:col>
                    <xdr:colOff>533400</xdr:colOff>
                    <xdr:row>12</xdr:row>
                    <xdr:rowOff>304800</xdr:rowOff>
                  </to>
                </anchor>
              </controlPr>
            </control>
          </mc:Choice>
        </mc:AlternateContent>
        <mc:AlternateContent xmlns:mc="http://schemas.openxmlformats.org/markup-compatibility/2006">
          <mc:Choice Requires="x14">
            <control shapeId="6229" r:id="rId28" name="Option Button 85">
              <controlPr defaultSize="0" autoFill="0" autoLine="0" autoPict="0">
                <anchor moveWithCells="1">
                  <from>
                    <xdr:col>3</xdr:col>
                    <xdr:colOff>295275</xdr:colOff>
                    <xdr:row>13</xdr:row>
                    <xdr:rowOff>180975</xdr:rowOff>
                  </from>
                  <to>
                    <xdr:col>3</xdr:col>
                    <xdr:colOff>533400</xdr:colOff>
                    <xdr:row>13</xdr:row>
                    <xdr:rowOff>381000</xdr:rowOff>
                  </to>
                </anchor>
              </controlPr>
            </control>
          </mc:Choice>
        </mc:AlternateContent>
        <mc:AlternateContent xmlns:mc="http://schemas.openxmlformats.org/markup-compatibility/2006">
          <mc:Choice Requires="x14">
            <control shapeId="6230" r:id="rId29" name="Option Button 86">
              <controlPr defaultSize="0" autoFill="0" autoLine="0" autoPict="0">
                <anchor moveWithCells="1">
                  <from>
                    <xdr:col>4</xdr:col>
                    <xdr:colOff>304800</xdr:colOff>
                    <xdr:row>13</xdr:row>
                    <xdr:rowOff>180975</xdr:rowOff>
                  </from>
                  <to>
                    <xdr:col>4</xdr:col>
                    <xdr:colOff>542925</xdr:colOff>
                    <xdr:row>13</xdr:row>
                    <xdr:rowOff>381000</xdr:rowOff>
                  </to>
                </anchor>
              </controlPr>
            </control>
          </mc:Choice>
        </mc:AlternateContent>
        <mc:AlternateContent xmlns:mc="http://schemas.openxmlformats.org/markup-compatibility/2006">
          <mc:Choice Requires="x14">
            <control shapeId="6231" r:id="rId30" name="Option Button 87">
              <controlPr defaultSize="0" autoFill="0" autoLine="0" autoPict="0">
                <anchor moveWithCells="1">
                  <from>
                    <xdr:col>5</xdr:col>
                    <xdr:colOff>304800</xdr:colOff>
                    <xdr:row>13</xdr:row>
                    <xdr:rowOff>180975</xdr:rowOff>
                  </from>
                  <to>
                    <xdr:col>5</xdr:col>
                    <xdr:colOff>542925</xdr:colOff>
                    <xdr:row>13</xdr:row>
                    <xdr:rowOff>381000</xdr:rowOff>
                  </to>
                </anchor>
              </controlPr>
            </control>
          </mc:Choice>
        </mc:AlternateContent>
        <mc:AlternateContent xmlns:mc="http://schemas.openxmlformats.org/markup-compatibility/2006">
          <mc:Choice Requires="x14">
            <control shapeId="6232" r:id="rId31" name="Option Button 88">
              <controlPr defaultSize="0" autoFill="0" autoLine="0" autoPict="0">
                <anchor moveWithCells="1">
                  <from>
                    <xdr:col>6</xdr:col>
                    <xdr:colOff>304800</xdr:colOff>
                    <xdr:row>13</xdr:row>
                    <xdr:rowOff>180975</xdr:rowOff>
                  </from>
                  <to>
                    <xdr:col>6</xdr:col>
                    <xdr:colOff>542925</xdr:colOff>
                    <xdr:row>13</xdr:row>
                    <xdr:rowOff>381000</xdr:rowOff>
                  </to>
                </anchor>
              </controlPr>
            </control>
          </mc:Choice>
        </mc:AlternateContent>
        <mc:AlternateContent xmlns:mc="http://schemas.openxmlformats.org/markup-compatibility/2006">
          <mc:Choice Requires="x14">
            <control shapeId="6233" r:id="rId32" name="Option Button 89">
              <controlPr defaultSize="0" autoFill="0" autoLine="0" autoPict="0">
                <anchor moveWithCells="1">
                  <from>
                    <xdr:col>7</xdr:col>
                    <xdr:colOff>304800</xdr:colOff>
                    <xdr:row>13</xdr:row>
                    <xdr:rowOff>180975</xdr:rowOff>
                  </from>
                  <to>
                    <xdr:col>7</xdr:col>
                    <xdr:colOff>542925</xdr:colOff>
                    <xdr:row>13</xdr:row>
                    <xdr:rowOff>381000</xdr:rowOff>
                  </to>
                </anchor>
              </controlPr>
            </control>
          </mc:Choice>
        </mc:AlternateContent>
        <mc:AlternateContent xmlns:mc="http://schemas.openxmlformats.org/markup-compatibility/2006">
          <mc:Choice Requires="x14">
            <control shapeId="6234" r:id="rId33" name="Option Button 90">
              <controlPr defaultSize="0" autoFill="0" autoLine="0" autoPict="0">
                <anchor moveWithCells="1">
                  <from>
                    <xdr:col>8</xdr:col>
                    <xdr:colOff>295275</xdr:colOff>
                    <xdr:row>13</xdr:row>
                    <xdr:rowOff>180975</xdr:rowOff>
                  </from>
                  <to>
                    <xdr:col>8</xdr:col>
                    <xdr:colOff>533400</xdr:colOff>
                    <xdr:row>13</xdr:row>
                    <xdr:rowOff>381000</xdr:rowOff>
                  </to>
                </anchor>
              </controlPr>
            </control>
          </mc:Choice>
        </mc:AlternateContent>
        <mc:AlternateContent xmlns:mc="http://schemas.openxmlformats.org/markup-compatibility/2006">
          <mc:Choice Requires="x14">
            <control shapeId="6249" r:id="rId34" name="Group Box 105">
              <controlPr defaultSize="0" autoFill="0" autoPict="0">
                <anchor moveWithCells="1">
                  <from>
                    <xdr:col>3</xdr:col>
                    <xdr:colOff>47625</xdr:colOff>
                    <xdr:row>9</xdr:row>
                    <xdr:rowOff>38100</xdr:rowOff>
                  </from>
                  <to>
                    <xdr:col>8</xdr:col>
                    <xdr:colOff>781050</xdr:colOff>
                    <xdr:row>10</xdr:row>
                    <xdr:rowOff>9525</xdr:rowOff>
                  </to>
                </anchor>
              </controlPr>
            </control>
          </mc:Choice>
        </mc:AlternateContent>
        <mc:AlternateContent xmlns:mc="http://schemas.openxmlformats.org/markup-compatibility/2006">
          <mc:Choice Requires="x14">
            <control shapeId="6250" r:id="rId35" name="Group Box 106">
              <controlPr defaultSize="0" autoFill="0" autoPict="0">
                <anchor moveWithCells="1">
                  <from>
                    <xdr:col>3</xdr:col>
                    <xdr:colOff>57150</xdr:colOff>
                    <xdr:row>10</xdr:row>
                    <xdr:rowOff>28575</xdr:rowOff>
                  </from>
                  <to>
                    <xdr:col>8</xdr:col>
                    <xdr:colOff>781050</xdr:colOff>
                    <xdr:row>11</xdr:row>
                    <xdr:rowOff>19050</xdr:rowOff>
                  </to>
                </anchor>
              </controlPr>
            </control>
          </mc:Choice>
        </mc:AlternateContent>
        <mc:AlternateContent xmlns:mc="http://schemas.openxmlformats.org/markup-compatibility/2006">
          <mc:Choice Requires="x14">
            <control shapeId="6251" r:id="rId36" name="Group Box 107">
              <controlPr defaultSize="0" autoFill="0" autoPict="0">
                <anchor moveWithCells="1">
                  <from>
                    <xdr:col>3</xdr:col>
                    <xdr:colOff>47625</xdr:colOff>
                    <xdr:row>11</xdr:row>
                    <xdr:rowOff>38100</xdr:rowOff>
                  </from>
                  <to>
                    <xdr:col>8</xdr:col>
                    <xdr:colOff>752475</xdr:colOff>
                    <xdr:row>11</xdr:row>
                    <xdr:rowOff>676275</xdr:rowOff>
                  </to>
                </anchor>
              </controlPr>
            </control>
          </mc:Choice>
        </mc:AlternateContent>
        <mc:AlternateContent xmlns:mc="http://schemas.openxmlformats.org/markup-compatibility/2006">
          <mc:Choice Requires="x14">
            <control shapeId="6252" r:id="rId37" name="Group Box 108">
              <controlPr defaultSize="0" autoFill="0" autoPict="0">
                <anchor moveWithCells="1">
                  <from>
                    <xdr:col>3</xdr:col>
                    <xdr:colOff>57150</xdr:colOff>
                    <xdr:row>12</xdr:row>
                    <xdr:rowOff>38100</xdr:rowOff>
                  </from>
                  <to>
                    <xdr:col>8</xdr:col>
                    <xdr:colOff>752475</xdr:colOff>
                    <xdr:row>13</xdr:row>
                    <xdr:rowOff>0</xdr:rowOff>
                  </to>
                </anchor>
              </controlPr>
            </control>
          </mc:Choice>
        </mc:AlternateContent>
        <mc:AlternateContent xmlns:mc="http://schemas.openxmlformats.org/markup-compatibility/2006">
          <mc:Choice Requires="x14">
            <control shapeId="6256" r:id="rId38" name="Group Box 112">
              <controlPr defaultSize="0" autoFill="0" autoPict="0">
                <anchor moveWithCells="1">
                  <from>
                    <xdr:col>3</xdr:col>
                    <xdr:colOff>57150</xdr:colOff>
                    <xdr:row>13</xdr:row>
                    <xdr:rowOff>38100</xdr:rowOff>
                  </from>
                  <to>
                    <xdr:col>8</xdr:col>
                    <xdr:colOff>771525</xdr:colOff>
                    <xdr:row>13</xdr:row>
                    <xdr:rowOff>504825</xdr:rowOff>
                  </to>
                </anchor>
              </controlPr>
            </control>
          </mc:Choice>
        </mc:AlternateContent>
        <mc:AlternateContent xmlns:mc="http://schemas.openxmlformats.org/markup-compatibility/2006">
          <mc:Choice Requires="x14">
            <control shapeId="6272" r:id="rId39" name="Option Button 128">
              <controlPr defaultSize="0" autoFill="0" autoLine="0" autoPict="0">
                <anchor moveWithCells="1">
                  <from>
                    <xdr:col>3</xdr:col>
                    <xdr:colOff>295275</xdr:colOff>
                    <xdr:row>3</xdr:row>
                    <xdr:rowOff>9525</xdr:rowOff>
                  </from>
                  <to>
                    <xdr:col>3</xdr:col>
                    <xdr:colOff>533400</xdr:colOff>
                    <xdr:row>3</xdr:row>
                    <xdr:rowOff>209550</xdr:rowOff>
                  </to>
                </anchor>
              </controlPr>
            </control>
          </mc:Choice>
        </mc:AlternateContent>
        <mc:AlternateContent xmlns:mc="http://schemas.openxmlformats.org/markup-compatibility/2006">
          <mc:Choice Requires="x14">
            <control shapeId="6273" r:id="rId40" name="Option Button 129">
              <controlPr defaultSize="0" autoFill="0" autoLine="0" autoPict="0">
                <anchor moveWithCells="1">
                  <from>
                    <xdr:col>4</xdr:col>
                    <xdr:colOff>304800</xdr:colOff>
                    <xdr:row>3</xdr:row>
                    <xdr:rowOff>9525</xdr:rowOff>
                  </from>
                  <to>
                    <xdr:col>4</xdr:col>
                    <xdr:colOff>542925</xdr:colOff>
                    <xdr:row>3</xdr:row>
                    <xdr:rowOff>209550</xdr:rowOff>
                  </to>
                </anchor>
              </controlPr>
            </control>
          </mc:Choice>
        </mc:AlternateContent>
        <mc:AlternateContent xmlns:mc="http://schemas.openxmlformats.org/markup-compatibility/2006">
          <mc:Choice Requires="x14">
            <control shapeId="6274" r:id="rId41" name="Option Button 130">
              <controlPr defaultSize="0" autoFill="0" autoLine="0" autoPict="0">
                <anchor moveWithCells="1">
                  <from>
                    <xdr:col>5</xdr:col>
                    <xdr:colOff>304800</xdr:colOff>
                    <xdr:row>3</xdr:row>
                    <xdr:rowOff>9525</xdr:rowOff>
                  </from>
                  <to>
                    <xdr:col>5</xdr:col>
                    <xdr:colOff>542925</xdr:colOff>
                    <xdr:row>3</xdr:row>
                    <xdr:rowOff>209550</xdr:rowOff>
                  </to>
                </anchor>
              </controlPr>
            </control>
          </mc:Choice>
        </mc:AlternateContent>
        <mc:AlternateContent xmlns:mc="http://schemas.openxmlformats.org/markup-compatibility/2006">
          <mc:Choice Requires="x14">
            <control shapeId="6275" r:id="rId42" name="Option Button 131">
              <controlPr defaultSize="0" autoFill="0" autoLine="0" autoPict="0">
                <anchor moveWithCells="1">
                  <from>
                    <xdr:col>6</xdr:col>
                    <xdr:colOff>304800</xdr:colOff>
                    <xdr:row>3</xdr:row>
                    <xdr:rowOff>9525</xdr:rowOff>
                  </from>
                  <to>
                    <xdr:col>6</xdr:col>
                    <xdr:colOff>542925</xdr:colOff>
                    <xdr:row>3</xdr:row>
                    <xdr:rowOff>209550</xdr:rowOff>
                  </to>
                </anchor>
              </controlPr>
            </control>
          </mc:Choice>
        </mc:AlternateContent>
        <mc:AlternateContent xmlns:mc="http://schemas.openxmlformats.org/markup-compatibility/2006">
          <mc:Choice Requires="x14">
            <control shapeId="6276" r:id="rId43" name="Option Button 132">
              <controlPr defaultSize="0" autoFill="0" autoLine="0" autoPict="0">
                <anchor moveWithCells="1">
                  <from>
                    <xdr:col>7</xdr:col>
                    <xdr:colOff>304800</xdr:colOff>
                    <xdr:row>3</xdr:row>
                    <xdr:rowOff>9525</xdr:rowOff>
                  </from>
                  <to>
                    <xdr:col>7</xdr:col>
                    <xdr:colOff>542925</xdr:colOff>
                    <xdr:row>3</xdr:row>
                    <xdr:rowOff>209550</xdr:rowOff>
                  </to>
                </anchor>
              </controlPr>
            </control>
          </mc:Choice>
        </mc:AlternateContent>
        <mc:AlternateContent xmlns:mc="http://schemas.openxmlformats.org/markup-compatibility/2006">
          <mc:Choice Requires="x14">
            <control shapeId="6277" r:id="rId44" name="Option Button 133">
              <controlPr defaultSize="0" autoFill="0" autoLine="0" autoPict="0">
                <anchor moveWithCells="1">
                  <from>
                    <xdr:col>8</xdr:col>
                    <xdr:colOff>295275</xdr:colOff>
                    <xdr:row>3</xdr:row>
                    <xdr:rowOff>9525</xdr:rowOff>
                  </from>
                  <to>
                    <xdr:col>8</xdr:col>
                    <xdr:colOff>533400</xdr:colOff>
                    <xdr:row>3</xdr:row>
                    <xdr:rowOff>209550</xdr:rowOff>
                  </to>
                </anchor>
              </controlPr>
            </control>
          </mc:Choice>
        </mc:AlternateContent>
        <mc:AlternateContent xmlns:mc="http://schemas.openxmlformats.org/markup-compatibility/2006">
          <mc:Choice Requires="x14">
            <control shapeId="6278" r:id="rId45" name="Option Button 134">
              <controlPr defaultSize="0" autoFill="0" autoLine="0" autoPict="0">
                <anchor moveWithCells="1">
                  <from>
                    <xdr:col>3</xdr:col>
                    <xdr:colOff>295275</xdr:colOff>
                    <xdr:row>4</xdr:row>
                    <xdr:rowOff>9525</xdr:rowOff>
                  </from>
                  <to>
                    <xdr:col>3</xdr:col>
                    <xdr:colOff>533400</xdr:colOff>
                    <xdr:row>4</xdr:row>
                    <xdr:rowOff>209550</xdr:rowOff>
                  </to>
                </anchor>
              </controlPr>
            </control>
          </mc:Choice>
        </mc:AlternateContent>
        <mc:AlternateContent xmlns:mc="http://schemas.openxmlformats.org/markup-compatibility/2006">
          <mc:Choice Requires="x14">
            <control shapeId="6279" r:id="rId46" name="Option Button 135">
              <controlPr defaultSize="0" autoFill="0" autoLine="0" autoPict="0">
                <anchor moveWithCells="1">
                  <from>
                    <xdr:col>4</xdr:col>
                    <xdr:colOff>304800</xdr:colOff>
                    <xdr:row>4</xdr:row>
                    <xdr:rowOff>9525</xdr:rowOff>
                  </from>
                  <to>
                    <xdr:col>4</xdr:col>
                    <xdr:colOff>542925</xdr:colOff>
                    <xdr:row>4</xdr:row>
                    <xdr:rowOff>209550</xdr:rowOff>
                  </to>
                </anchor>
              </controlPr>
            </control>
          </mc:Choice>
        </mc:AlternateContent>
        <mc:AlternateContent xmlns:mc="http://schemas.openxmlformats.org/markup-compatibility/2006">
          <mc:Choice Requires="x14">
            <control shapeId="6280" r:id="rId47" name="Option Button 136">
              <controlPr defaultSize="0" autoFill="0" autoLine="0" autoPict="0">
                <anchor moveWithCells="1">
                  <from>
                    <xdr:col>5</xdr:col>
                    <xdr:colOff>304800</xdr:colOff>
                    <xdr:row>4</xdr:row>
                    <xdr:rowOff>9525</xdr:rowOff>
                  </from>
                  <to>
                    <xdr:col>5</xdr:col>
                    <xdr:colOff>542925</xdr:colOff>
                    <xdr:row>4</xdr:row>
                    <xdr:rowOff>209550</xdr:rowOff>
                  </to>
                </anchor>
              </controlPr>
            </control>
          </mc:Choice>
        </mc:AlternateContent>
        <mc:AlternateContent xmlns:mc="http://schemas.openxmlformats.org/markup-compatibility/2006">
          <mc:Choice Requires="x14">
            <control shapeId="6281" r:id="rId48" name="Option Button 137">
              <controlPr defaultSize="0" autoFill="0" autoLine="0" autoPict="0">
                <anchor moveWithCells="1">
                  <from>
                    <xdr:col>6</xdr:col>
                    <xdr:colOff>304800</xdr:colOff>
                    <xdr:row>4</xdr:row>
                    <xdr:rowOff>9525</xdr:rowOff>
                  </from>
                  <to>
                    <xdr:col>6</xdr:col>
                    <xdr:colOff>542925</xdr:colOff>
                    <xdr:row>4</xdr:row>
                    <xdr:rowOff>209550</xdr:rowOff>
                  </to>
                </anchor>
              </controlPr>
            </control>
          </mc:Choice>
        </mc:AlternateContent>
        <mc:AlternateContent xmlns:mc="http://schemas.openxmlformats.org/markup-compatibility/2006">
          <mc:Choice Requires="x14">
            <control shapeId="6282" r:id="rId49" name="Option Button 138">
              <controlPr defaultSize="0" autoFill="0" autoLine="0" autoPict="0">
                <anchor moveWithCells="1">
                  <from>
                    <xdr:col>7</xdr:col>
                    <xdr:colOff>304800</xdr:colOff>
                    <xdr:row>4</xdr:row>
                    <xdr:rowOff>9525</xdr:rowOff>
                  </from>
                  <to>
                    <xdr:col>7</xdr:col>
                    <xdr:colOff>542925</xdr:colOff>
                    <xdr:row>4</xdr:row>
                    <xdr:rowOff>209550</xdr:rowOff>
                  </to>
                </anchor>
              </controlPr>
            </control>
          </mc:Choice>
        </mc:AlternateContent>
        <mc:AlternateContent xmlns:mc="http://schemas.openxmlformats.org/markup-compatibility/2006">
          <mc:Choice Requires="x14">
            <control shapeId="6283" r:id="rId50" name="Option Button 139">
              <controlPr defaultSize="0" autoFill="0" autoLine="0" autoPict="0">
                <anchor moveWithCells="1">
                  <from>
                    <xdr:col>8</xdr:col>
                    <xdr:colOff>295275</xdr:colOff>
                    <xdr:row>4</xdr:row>
                    <xdr:rowOff>9525</xdr:rowOff>
                  </from>
                  <to>
                    <xdr:col>8</xdr:col>
                    <xdr:colOff>533400</xdr:colOff>
                    <xdr:row>4</xdr:row>
                    <xdr:rowOff>209550</xdr:rowOff>
                  </to>
                </anchor>
              </controlPr>
            </control>
          </mc:Choice>
        </mc:AlternateContent>
        <mc:AlternateContent xmlns:mc="http://schemas.openxmlformats.org/markup-compatibility/2006">
          <mc:Choice Requires="x14">
            <control shapeId="6284" r:id="rId51" name="Option Button 140">
              <controlPr defaultSize="0" autoFill="0" autoLine="0" autoPict="0">
                <anchor moveWithCells="1">
                  <from>
                    <xdr:col>3</xdr:col>
                    <xdr:colOff>295275</xdr:colOff>
                    <xdr:row>5</xdr:row>
                    <xdr:rowOff>9525</xdr:rowOff>
                  </from>
                  <to>
                    <xdr:col>3</xdr:col>
                    <xdr:colOff>533400</xdr:colOff>
                    <xdr:row>5</xdr:row>
                    <xdr:rowOff>209550</xdr:rowOff>
                  </to>
                </anchor>
              </controlPr>
            </control>
          </mc:Choice>
        </mc:AlternateContent>
        <mc:AlternateContent xmlns:mc="http://schemas.openxmlformats.org/markup-compatibility/2006">
          <mc:Choice Requires="x14">
            <control shapeId="6285" r:id="rId52" name="Option Button 141">
              <controlPr defaultSize="0" autoFill="0" autoLine="0" autoPict="0">
                <anchor moveWithCells="1">
                  <from>
                    <xdr:col>4</xdr:col>
                    <xdr:colOff>304800</xdr:colOff>
                    <xdr:row>5</xdr:row>
                    <xdr:rowOff>9525</xdr:rowOff>
                  </from>
                  <to>
                    <xdr:col>4</xdr:col>
                    <xdr:colOff>542925</xdr:colOff>
                    <xdr:row>5</xdr:row>
                    <xdr:rowOff>209550</xdr:rowOff>
                  </to>
                </anchor>
              </controlPr>
            </control>
          </mc:Choice>
        </mc:AlternateContent>
        <mc:AlternateContent xmlns:mc="http://schemas.openxmlformats.org/markup-compatibility/2006">
          <mc:Choice Requires="x14">
            <control shapeId="6286" r:id="rId53" name="Option Button 142">
              <controlPr defaultSize="0" autoFill="0" autoLine="0" autoPict="0">
                <anchor moveWithCells="1">
                  <from>
                    <xdr:col>5</xdr:col>
                    <xdr:colOff>304800</xdr:colOff>
                    <xdr:row>5</xdr:row>
                    <xdr:rowOff>9525</xdr:rowOff>
                  </from>
                  <to>
                    <xdr:col>5</xdr:col>
                    <xdr:colOff>542925</xdr:colOff>
                    <xdr:row>5</xdr:row>
                    <xdr:rowOff>209550</xdr:rowOff>
                  </to>
                </anchor>
              </controlPr>
            </control>
          </mc:Choice>
        </mc:AlternateContent>
        <mc:AlternateContent xmlns:mc="http://schemas.openxmlformats.org/markup-compatibility/2006">
          <mc:Choice Requires="x14">
            <control shapeId="6287" r:id="rId54" name="Option Button 143">
              <controlPr defaultSize="0" autoFill="0" autoLine="0" autoPict="0">
                <anchor moveWithCells="1">
                  <from>
                    <xdr:col>6</xdr:col>
                    <xdr:colOff>304800</xdr:colOff>
                    <xdr:row>5</xdr:row>
                    <xdr:rowOff>9525</xdr:rowOff>
                  </from>
                  <to>
                    <xdr:col>6</xdr:col>
                    <xdr:colOff>542925</xdr:colOff>
                    <xdr:row>5</xdr:row>
                    <xdr:rowOff>209550</xdr:rowOff>
                  </to>
                </anchor>
              </controlPr>
            </control>
          </mc:Choice>
        </mc:AlternateContent>
        <mc:AlternateContent xmlns:mc="http://schemas.openxmlformats.org/markup-compatibility/2006">
          <mc:Choice Requires="x14">
            <control shapeId="6288" r:id="rId55" name="Option Button 144">
              <controlPr defaultSize="0" autoFill="0" autoLine="0" autoPict="0">
                <anchor moveWithCells="1">
                  <from>
                    <xdr:col>7</xdr:col>
                    <xdr:colOff>304800</xdr:colOff>
                    <xdr:row>5</xdr:row>
                    <xdr:rowOff>9525</xdr:rowOff>
                  </from>
                  <to>
                    <xdr:col>7</xdr:col>
                    <xdr:colOff>542925</xdr:colOff>
                    <xdr:row>5</xdr:row>
                    <xdr:rowOff>209550</xdr:rowOff>
                  </to>
                </anchor>
              </controlPr>
            </control>
          </mc:Choice>
        </mc:AlternateContent>
        <mc:AlternateContent xmlns:mc="http://schemas.openxmlformats.org/markup-compatibility/2006">
          <mc:Choice Requires="x14">
            <control shapeId="6289" r:id="rId56" name="Option Button 145">
              <controlPr defaultSize="0" autoFill="0" autoLine="0" autoPict="0">
                <anchor moveWithCells="1">
                  <from>
                    <xdr:col>8</xdr:col>
                    <xdr:colOff>295275</xdr:colOff>
                    <xdr:row>5</xdr:row>
                    <xdr:rowOff>9525</xdr:rowOff>
                  </from>
                  <to>
                    <xdr:col>8</xdr:col>
                    <xdr:colOff>533400</xdr:colOff>
                    <xdr:row>5</xdr:row>
                    <xdr:rowOff>209550</xdr:rowOff>
                  </to>
                </anchor>
              </controlPr>
            </control>
          </mc:Choice>
        </mc:AlternateContent>
        <mc:AlternateContent xmlns:mc="http://schemas.openxmlformats.org/markup-compatibility/2006">
          <mc:Choice Requires="x14">
            <control shapeId="6296" r:id="rId57" name="Group Box 152">
              <controlPr defaultSize="0" autoFill="0" autoPict="0">
                <anchor moveWithCells="1">
                  <from>
                    <xdr:col>3</xdr:col>
                    <xdr:colOff>38100</xdr:colOff>
                    <xdr:row>3</xdr:row>
                    <xdr:rowOff>9525</xdr:rowOff>
                  </from>
                  <to>
                    <xdr:col>8</xdr:col>
                    <xdr:colOff>762000</xdr:colOff>
                    <xdr:row>3</xdr:row>
                    <xdr:rowOff>228600</xdr:rowOff>
                  </to>
                </anchor>
              </controlPr>
            </control>
          </mc:Choice>
        </mc:AlternateContent>
        <mc:AlternateContent xmlns:mc="http://schemas.openxmlformats.org/markup-compatibility/2006">
          <mc:Choice Requires="x14">
            <control shapeId="6297" r:id="rId58" name="Group Box 153">
              <controlPr defaultSize="0" autoFill="0" autoPict="0">
                <anchor moveWithCells="1">
                  <from>
                    <xdr:col>3</xdr:col>
                    <xdr:colOff>28575</xdr:colOff>
                    <xdr:row>4</xdr:row>
                    <xdr:rowOff>0</xdr:rowOff>
                  </from>
                  <to>
                    <xdr:col>8</xdr:col>
                    <xdr:colOff>762000</xdr:colOff>
                    <xdr:row>5</xdr:row>
                    <xdr:rowOff>0</xdr:rowOff>
                  </to>
                </anchor>
              </controlPr>
            </control>
          </mc:Choice>
        </mc:AlternateContent>
        <mc:AlternateContent xmlns:mc="http://schemas.openxmlformats.org/markup-compatibility/2006">
          <mc:Choice Requires="x14">
            <control shapeId="6298" r:id="rId59" name="Group Box 154">
              <controlPr defaultSize="0" autoFill="0" autoPict="0">
                <anchor moveWithCells="1">
                  <from>
                    <xdr:col>3</xdr:col>
                    <xdr:colOff>28575</xdr:colOff>
                    <xdr:row>5</xdr:row>
                    <xdr:rowOff>19050</xdr:rowOff>
                  </from>
                  <to>
                    <xdr:col>8</xdr:col>
                    <xdr:colOff>781050</xdr:colOff>
                    <xdr:row>5</xdr:row>
                    <xdr:rowOff>219075</xdr:rowOff>
                  </to>
                </anchor>
              </controlPr>
            </control>
          </mc:Choice>
        </mc:AlternateContent>
        <mc:AlternateContent xmlns:mc="http://schemas.openxmlformats.org/markup-compatibility/2006">
          <mc:Choice Requires="x14">
            <control shapeId="6300" r:id="rId60" name="Option Button 156">
              <controlPr defaultSize="0" autoFill="0" autoLine="0" autoPict="0">
                <anchor moveWithCells="1">
                  <from>
                    <xdr:col>3</xdr:col>
                    <xdr:colOff>295275</xdr:colOff>
                    <xdr:row>6</xdr:row>
                    <xdr:rowOff>9525</xdr:rowOff>
                  </from>
                  <to>
                    <xdr:col>3</xdr:col>
                    <xdr:colOff>533400</xdr:colOff>
                    <xdr:row>6</xdr:row>
                    <xdr:rowOff>209550</xdr:rowOff>
                  </to>
                </anchor>
              </controlPr>
            </control>
          </mc:Choice>
        </mc:AlternateContent>
        <mc:AlternateContent xmlns:mc="http://schemas.openxmlformats.org/markup-compatibility/2006">
          <mc:Choice Requires="x14">
            <control shapeId="6301" r:id="rId61" name="Option Button 157">
              <controlPr defaultSize="0" autoFill="0" autoLine="0" autoPict="0">
                <anchor moveWithCells="1">
                  <from>
                    <xdr:col>4</xdr:col>
                    <xdr:colOff>304800</xdr:colOff>
                    <xdr:row>6</xdr:row>
                    <xdr:rowOff>9525</xdr:rowOff>
                  </from>
                  <to>
                    <xdr:col>4</xdr:col>
                    <xdr:colOff>542925</xdr:colOff>
                    <xdr:row>6</xdr:row>
                    <xdr:rowOff>209550</xdr:rowOff>
                  </to>
                </anchor>
              </controlPr>
            </control>
          </mc:Choice>
        </mc:AlternateContent>
        <mc:AlternateContent xmlns:mc="http://schemas.openxmlformats.org/markup-compatibility/2006">
          <mc:Choice Requires="x14">
            <control shapeId="6302" r:id="rId62" name="Option Button 158">
              <controlPr defaultSize="0" autoFill="0" autoLine="0" autoPict="0">
                <anchor moveWithCells="1">
                  <from>
                    <xdr:col>5</xdr:col>
                    <xdr:colOff>304800</xdr:colOff>
                    <xdr:row>6</xdr:row>
                    <xdr:rowOff>9525</xdr:rowOff>
                  </from>
                  <to>
                    <xdr:col>5</xdr:col>
                    <xdr:colOff>542925</xdr:colOff>
                    <xdr:row>6</xdr:row>
                    <xdr:rowOff>209550</xdr:rowOff>
                  </to>
                </anchor>
              </controlPr>
            </control>
          </mc:Choice>
        </mc:AlternateContent>
        <mc:AlternateContent xmlns:mc="http://schemas.openxmlformats.org/markup-compatibility/2006">
          <mc:Choice Requires="x14">
            <control shapeId="6303" r:id="rId63" name="Option Button 159">
              <controlPr defaultSize="0" autoFill="0" autoLine="0" autoPict="0">
                <anchor moveWithCells="1">
                  <from>
                    <xdr:col>6</xdr:col>
                    <xdr:colOff>304800</xdr:colOff>
                    <xdr:row>6</xdr:row>
                    <xdr:rowOff>9525</xdr:rowOff>
                  </from>
                  <to>
                    <xdr:col>6</xdr:col>
                    <xdr:colOff>542925</xdr:colOff>
                    <xdr:row>6</xdr:row>
                    <xdr:rowOff>209550</xdr:rowOff>
                  </to>
                </anchor>
              </controlPr>
            </control>
          </mc:Choice>
        </mc:AlternateContent>
        <mc:AlternateContent xmlns:mc="http://schemas.openxmlformats.org/markup-compatibility/2006">
          <mc:Choice Requires="x14">
            <control shapeId="6304" r:id="rId64" name="Option Button 160">
              <controlPr defaultSize="0" autoFill="0" autoLine="0" autoPict="0">
                <anchor moveWithCells="1">
                  <from>
                    <xdr:col>7</xdr:col>
                    <xdr:colOff>304800</xdr:colOff>
                    <xdr:row>6</xdr:row>
                    <xdr:rowOff>9525</xdr:rowOff>
                  </from>
                  <to>
                    <xdr:col>7</xdr:col>
                    <xdr:colOff>542925</xdr:colOff>
                    <xdr:row>6</xdr:row>
                    <xdr:rowOff>209550</xdr:rowOff>
                  </to>
                </anchor>
              </controlPr>
            </control>
          </mc:Choice>
        </mc:AlternateContent>
        <mc:AlternateContent xmlns:mc="http://schemas.openxmlformats.org/markup-compatibility/2006">
          <mc:Choice Requires="x14">
            <control shapeId="6305" r:id="rId65" name="Option Button 161">
              <controlPr defaultSize="0" autoFill="0" autoLine="0" autoPict="0">
                <anchor moveWithCells="1">
                  <from>
                    <xdr:col>8</xdr:col>
                    <xdr:colOff>295275</xdr:colOff>
                    <xdr:row>6</xdr:row>
                    <xdr:rowOff>9525</xdr:rowOff>
                  </from>
                  <to>
                    <xdr:col>8</xdr:col>
                    <xdr:colOff>533400</xdr:colOff>
                    <xdr:row>6</xdr:row>
                    <xdr:rowOff>209550</xdr:rowOff>
                  </to>
                </anchor>
              </controlPr>
            </control>
          </mc:Choice>
        </mc:AlternateContent>
        <mc:AlternateContent xmlns:mc="http://schemas.openxmlformats.org/markup-compatibility/2006">
          <mc:Choice Requires="x14">
            <control shapeId="6306" r:id="rId66" name="Group Box 162">
              <controlPr defaultSize="0" autoFill="0" autoPict="0">
                <anchor moveWithCells="1">
                  <from>
                    <xdr:col>3</xdr:col>
                    <xdr:colOff>28575</xdr:colOff>
                    <xdr:row>6</xdr:row>
                    <xdr:rowOff>9525</xdr:rowOff>
                  </from>
                  <to>
                    <xdr:col>8</xdr:col>
                    <xdr:colOff>781050</xdr:colOff>
                    <xdr:row>7</xdr:row>
                    <xdr:rowOff>9525</xdr:rowOff>
                  </to>
                </anchor>
              </controlPr>
            </control>
          </mc:Choice>
        </mc:AlternateContent>
        <mc:AlternateContent xmlns:mc="http://schemas.openxmlformats.org/markup-compatibility/2006">
          <mc:Choice Requires="x14">
            <control shapeId="6307" r:id="rId67" name="Option Button 163">
              <controlPr defaultSize="0" autoFill="0" autoLine="0" autoPict="0">
                <anchor moveWithCells="1">
                  <from>
                    <xdr:col>3</xdr:col>
                    <xdr:colOff>295275</xdr:colOff>
                    <xdr:row>7</xdr:row>
                    <xdr:rowOff>304800</xdr:rowOff>
                  </from>
                  <to>
                    <xdr:col>3</xdr:col>
                    <xdr:colOff>533400</xdr:colOff>
                    <xdr:row>7</xdr:row>
                    <xdr:rowOff>504825</xdr:rowOff>
                  </to>
                </anchor>
              </controlPr>
            </control>
          </mc:Choice>
        </mc:AlternateContent>
        <mc:AlternateContent xmlns:mc="http://schemas.openxmlformats.org/markup-compatibility/2006">
          <mc:Choice Requires="x14">
            <control shapeId="6308" r:id="rId68" name="Option Button 164">
              <controlPr defaultSize="0" autoFill="0" autoLine="0" autoPict="0">
                <anchor moveWithCells="1">
                  <from>
                    <xdr:col>4</xdr:col>
                    <xdr:colOff>304800</xdr:colOff>
                    <xdr:row>7</xdr:row>
                    <xdr:rowOff>304800</xdr:rowOff>
                  </from>
                  <to>
                    <xdr:col>4</xdr:col>
                    <xdr:colOff>542925</xdr:colOff>
                    <xdr:row>7</xdr:row>
                    <xdr:rowOff>504825</xdr:rowOff>
                  </to>
                </anchor>
              </controlPr>
            </control>
          </mc:Choice>
        </mc:AlternateContent>
        <mc:AlternateContent xmlns:mc="http://schemas.openxmlformats.org/markup-compatibility/2006">
          <mc:Choice Requires="x14">
            <control shapeId="6309" r:id="rId69" name="Option Button 165">
              <controlPr defaultSize="0" autoFill="0" autoLine="0" autoPict="0">
                <anchor moveWithCells="1">
                  <from>
                    <xdr:col>5</xdr:col>
                    <xdr:colOff>304800</xdr:colOff>
                    <xdr:row>7</xdr:row>
                    <xdr:rowOff>304800</xdr:rowOff>
                  </from>
                  <to>
                    <xdr:col>5</xdr:col>
                    <xdr:colOff>542925</xdr:colOff>
                    <xdr:row>7</xdr:row>
                    <xdr:rowOff>504825</xdr:rowOff>
                  </to>
                </anchor>
              </controlPr>
            </control>
          </mc:Choice>
        </mc:AlternateContent>
        <mc:AlternateContent xmlns:mc="http://schemas.openxmlformats.org/markup-compatibility/2006">
          <mc:Choice Requires="x14">
            <control shapeId="6310" r:id="rId70" name="Option Button 166">
              <controlPr defaultSize="0" autoFill="0" autoLine="0" autoPict="0">
                <anchor moveWithCells="1">
                  <from>
                    <xdr:col>6</xdr:col>
                    <xdr:colOff>304800</xdr:colOff>
                    <xdr:row>7</xdr:row>
                    <xdr:rowOff>304800</xdr:rowOff>
                  </from>
                  <to>
                    <xdr:col>6</xdr:col>
                    <xdr:colOff>542925</xdr:colOff>
                    <xdr:row>7</xdr:row>
                    <xdr:rowOff>504825</xdr:rowOff>
                  </to>
                </anchor>
              </controlPr>
            </control>
          </mc:Choice>
        </mc:AlternateContent>
        <mc:AlternateContent xmlns:mc="http://schemas.openxmlformats.org/markup-compatibility/2006">
          <mc:Choice Requires="x14">
            <control shapeId="6311" r:id="rId71" name="Option Button 167">
              <controlPr defaultSize="0" autoFill="0" autoLine="0" autoPict="0">
                <anchor moveWithCells="1">
                  <from>
                    <xdr:col>7</xdr:col>
                    <xdr:colOff>304800</xdr:colOff>
                    <xdr:row>7</xdr:row>
                    <xdr:rowOff>304800</xdr:rowOff>
                  </from>
                  <to>
                    <xdr:col>7</xdr:col>
                    <xdr:colOff>542925</xdr:colOff>
                    <xdr:row>7</xdr:row>
                    <xdr:rowOff>504825</xdr:rowOff>
                  </to>
                </anchor>
              </controlPr>
            </control>
          </mc:Choice>
        </mc:AlternateContent>
        <mc:AlternateContent xmlns:mc="http://schemas.openxmlformats.org/markup-compatibility/2006">
          <mc:Choice Requires="x14">
            <control shapeId="6312" r:id="rId72" name="Option Button 168">
              <controlPr defaultSize="0" autoFill="0" autoLine="0" autoPict="0">
                <anchor moveWithCells="1">
                  <from>
                    <xdr:col>8</xdr:col>
                    <xdr:colOff>295275</xdr:colOff>
                    <xdr:row>7</xdr:row>
                    <xdr:rowOff>304800</xdr:rowOff>
                  </from>
                  <to>
                    <xdr:col>8</xdr:col>
                    <xdr:colOff>533400</xdr:colOff>
                    <xdr:row>7</xdr:row>
                    <xdr:rowOff>504825</xdr:rowOff>
                  </to>
                </anchor>
              </controlPr>
            </control>
          </mc:Choice>
        </mc:AlternateContent>
        <mc:AlternateContent xmlns:mc="http://schemas.openxmlformats.org/markup-compatibility/2006">
          <mc:Choice Requires="x14">
            <control shapeId="6313" r:id="rId73" name="Group Box 169">
              <controlPr defaultSize="0" autoFill="0" autoPict="0">
                <anchor moveWithCells="1">
                  <from>
                    <xdr:col>3</xdr:col>
                    <xdr:colOff>28575</xdr:colOff>
                    <xdr:row>7</xdr:row>
                    <xdr:rowOff>19050</xdr:rowOff>
                  </from>
                  <to>
                    <xdr:col>8</xdr:col>
                    <xdr:colOff>752475</xdr:colOff>
                    <xdr:row>7</xdr:row>
                    <xdr:rowOff>657225</xdr:rowOff>
                  </to>
                </anchor>
              </controlPr>
            </control>
          </mc:Choice>
        </mc:AlternateContent>
        <mc:AlternateContent xmlns:mc="http://schemas.openxmlformats.org/markup-compatibility/2006">
          <mc:Choice Requires="x14">
            <control shapeId="6314" r:id="rId74" name="Option Button 170">
              <controlPr defaultSize="0" autoFill="0" autoLine="0" autoPict="0">
                <anchor moveWithCells="1">
                  <from>
                    <xdr:col>3</xdr:col>
                    <xdr:colOff>295275</xdr:colOff>
                    <xdr:row>8</xdr:row>
                    <xdr:rowOff>238125</xdr:rowOff>
                  </from>
                  <to>
                    <xdr:col>3</xdr:col>
                    <xdr:colOff>533400</xdr:colOff>
                    <xdr:row>8</xdr:row>
                    <xdr:rowOff>438150</xdr:rowOff>
                  </to>
                </anchor>
              </controlPr>
            </control>
          </mc:Choice>
        </mc:AlternateContent>
        <mc:AlternateContent xmlns:mc="http://schemas.openxmlformats.org/markup-compatibility/2006">
          <mc:Choice Requires="x14">
            <control shapeId="6315" r:id="rId75" name="Option Button 171">
              <controlPr defaultSize="0" autoFill="0" autoLine="0" autoPict="0">
                <anchor moveWithCells="1">
                  <from>
                    <xdr:col>4</xdr:col>
                    <xdr:colOff>304800</xdr:colOff>
                    <xdr:row>8</xdr:row>
                    <xdr:rowOff>238125</xdr:rowOff>
                  </from>
                  <to>
                    <xdr:col>4</xdr:col>
                    <xdr:colOff>542925</xdr:colOff>
                    <xdr:row>8</xdr:row>
                    <xdr:rowOff>438150</xdr:rowOff>
                  </to>
                </anchor>
              </controlPr>
            </control>
          </mc:Choice>
        </mc:AlternateContent>
        <mc:AlternateContent xmlns:mc="http://schemas.openxmlformats.org/markup-compatibility/2006">
          <mc:Choice Requires="x14">
            <control shapeId="6316" r:id="rId76" name="Option Button 172">
              <controlPr defaultSize="0" autoFill="0" autoLine="0" autoPict="0">
                <anchor moveWithCells="1">
                  <from>
                    <xdr:col>5</xdr:col>
                    <xdr:colOff>304800</xdr:colOff>
                    <xdr:row>8</xdr:row>
                    <xdr:rowOff>238125</xdr:rowOff>
                  </from>
                  <to>
                    <xdr:col>5</xdr:col>
                    <xdr:colOff>542925</xdr:colOff>
                    <xdr:row>8</xdr:row>
                    <xdr:rowOff>438150</xdr:rowOff>
                  </to>
                </anchor>
              </controlPr>
            </control>
          </mc:Choice>
        </mc:AlternateContent>
        <mc:AlternateContent xmlns:mc="http://schemas.openxmlformats.org/markup-compatibility/2006">
          <mc:Choice Requires="x14">
            <control shapeId="6317" r:id="rId77" name="Option Button 173">
              <controlPr defaultSize="0" autoFill="0" autoLine="0" autoPict="0">
                <anchor moveWithCells="1">
                  <from>
                    <xdr:col>6</xdr:col>
                    <xdr:colOff>304800</xdr:colOff>
                    <xdr:row>8</xdr:row>
                    <xdr:rowOff>238125</xdr:rowOff>
                  </from>
                  <to>
                    <xdr:col>6</xdr:col>
                    <xdr:colOff>542925</xdr:colOff>
                    <xdr:row>8</xdr:row>
                    <xdr:rowOff>438150</xdr:rowOff>
                  </to>
                </anchor>
              </controlPr>
            </control>
          </mc:Choice>
        </mc:AlternateContent>
        <mc:AlternateContent xmlns:mc="http://schemas.openxmlformats.org/markup-compatibility/2006">
          <mc:Choice Requires="x14">
            <control shapeId="6318" r:id="rId78" name="Option Button 174">
              <controlPr defaultSize="0" autoFill="0" autoLine="0" autoPict="0">
                <anchor moveWithCells="1">
                  <from>
                    <xdr:col>7</xdr:col>
                    <xdr:colOff>304800</xdr:colOff>
                    <xdr:row>8</xdr:row>
                    <xdr:rowOff>238125</xdr:rowOff>
                  </from>
                  <to>
                    <xdr:col>7</xdr:col>
                    <xdr:colOff>542925</xdr:colOff>
                    <xdr:row>8</xdr:row>
                    <xdr:rowOff>438150</xdr:rowOff>
                  </to>
                </anchor>
              </controlPr>
            </control>
          </mc:Choice>
        </mc:AlternateContent>
        <mc:AlternateContent xmlns:mc="http://schemas.openxmlformats.org/markup-compatibility/2006">
          <mc:Choice Requires="x14">
            <control shapeId="6319" r:id="rId79" name="Option Button 175">
              <controlPr defaultSize="0" autoFill="0" autoLine="0" autoPict="0">
                <anchor moveWithCells="1">
                  <from>
                    <xdr:col>8</xdr:col>
                    <xdr:colOff>295275</xdr:colOff>
                    <xdr:row>8</xdr:row>
                    <xdr:rowOff>238125</xdr:rowOff>
                  </from>
                  <to>
                    <xdr:col>8</xdr:col>
                    <xdr:colOff>533400</xdr:colOff>
                    <xdr:row>8</xdr:row>
                    <xdr:rowOff>438150</xdr:rowOff>
                  </to>
                </anchor>
              </controlPr>
            </control>
          </mc:Choice>
        </mc:AlternateContent>
        <mc:AlternateContent xmlns:mc="http://schemas.openxmlformats.org/markup-compatibility/2006">
          <mc:Choice Requires="x14">
            <control shapeId="6320" r:id="rId80" name="Group Box 176">
              <controlPr defaultSize="0" autoFill="0" autoPict="0">
                <anchor moveWithCells="1">
                  <from>
                    <xdr:col>3</xdr:col>
                    <xdr:colOff>57150</xdr:colOff>
                    <xdr:row>8</xdr:row>
                    <xdr:rowOff>19050</xdr:rowOff>
                  </from>
                  <to>
                    <xdr:col>8</xdr:col>
                    <xdr:colOff>771525</xdr:colOff>
                    <xdr:row>8</xdr:row>
                    <xdr:rowOff>533400</xdr:rowOff>
                  </to>
                </anchor>
              </controlPr>
            </control>
          </mc:Choice>
        </mc:AlternateContent>
        <mc:AlternateContent xmlns:mc="http://schemas.openxmlformats.org/markup-compatibility/2006">
          <mc:Choice Requires="x14">
            <control shapeId="6327" r:id="rId81" name="Option Button 183">
              <controlPr defaultSize="0" autoFill="0" autoLine="0" autoPict="0">
                <anchor moveWithCells="1">
                  <from>
                    <xdr:col>3</xdr:col>
                    <xdr:colOff>295275</xdr:colOff>
                    <xdr:row>14</xdr:row>
                    <xdr:rowOff>238125</xdr:rowOff>
                  </from>
                  <to>
                    <xdr:col>3</xdr:col>
                    <xdr:colOff>533400</xdr:colOff>
                    <xdr:row>14</xdr:row>
                    <xdr:rowOff>438150</xdr:rowOff>
                  </to>
                </anchor>
              </controlPr>
            </control>
          </mc:Choice>
        </mc:AlternateContent>
        <mc:AlternateContent xmlns:mc="http://schemas.openxmlformats.org/markup-compatibility/2006">
          <mc:Choice Requires="x14">
            <control shapeId="6328" r:id="rId82" name="Option Button 184">
              <controlPr defaultSize="0" autoFill="0" autoLine="0" autoPict="0">
                <anchor moveWithCells="1">
                  <from>
                    <xdr:col>4</xdr:col>
                    <xdr:colOff>304800</xdr:colOff>
                    <xdr:row>14</xdr:row>
                    <xdr:rowOff>238125</xdr:rowOff>
                  </from>
                  <to>
                    <xdr:col>4</xdr:col>
                    <xdr:colOff>542925</xdr:colOff>
                    <xdr:row>14</xdr:row>
                    <xdr:rowOff>438150</xdr:rowOff>
                  </to>
                </anchor>
              </controlPr>
            </control>
          </mc:Choice>
        </mc:AlternateContent>
        <mc:AlternateContent xmlns:mc="http://schemas.openxmlformats.org/markup-compatibility/2006">
          <mc:Choice Requires="x14">
            <control shapeId="6329" r:id="rId83" name="Option Button 185">
              <controlPr defaultSize="0" autoFill="0" autoLine="0" autoPict="0">
                <anchor moveWithCells="1">
                  <from>
                    <xdr:col>5</xdr:col>
                    <xdr:colOff>304800</xdr:colOff>
                    <xdr:row>14</xdr:row>
                    <xdr:rowOff>238125</xdr:rowOff>
                  </from>
                  <to>
                    <xdr:col>5</xdr:col>
                    <xdr:colOff>542925</xdr:colOff>
                    <xdr:row>14</xdr:row>
                    <xdr:rowOff>438150</xdr:rowOff>
                  </to>
                </anchor>
              </controlPr>
            </control>
          </mc:Choice>
        </mc:AlternateContent>
        <mc:AlternateContent xmlns:mc="http://schemas.openxmlformats.org/markup-compatibility/2006">
          <mc:Choice Requires="x14">
            <control shapeId="6330" r:id="rId84" name="Option Button 186">
              <controlPr defaultSize="0" autoFill="0" autoLine="0" autoPict="0">
                <anchor moveWithCells="1">
                  <from>
                    <xdr:col>6</xdr:col>
                    <xdr:colOff>304800</xdr:colOff>
                    <xdr:row>14</xdr:row>
                    <xdr:rowOff>238125</xdr:rowOff>
                  </from>
                  <to>
                    <xdr:col>6</xdr:col>
                    <xdr:colOff>542925</xdr:colOff>
                    <xdr:row>14</xdr:row>
                    <xdr:rowOff>438150</xdr:rowOff>
                  </to>
                </anchor>
              </controlPr>
            </control>
          </mc:Choice>
        </mc:AlternateContent>
        <mc:AlternateContent xmlns:mc="http://schemas.openxmlformats.org/markup-compatibility/2006">
          <mc:Choice Requires="x14">
            <control shapeId="6331" r:id="rId85" name="Option Button 187">
              <controlPr defaultSize="0" autoFill="0" autoLine="0" autoPict="0">
                <anchor moveWithCells="1">
                  <from>
                    <xdr:col>7</xdr:col>
                    <xdr:colOff>304800</xdr:colOff>
                    <xdr:row>14</xdr:row>
                    <xdr:rowOff>238125</xdr:rowOff>
                  </from>
                  <to>
                    <xdr:col>7</xdr:col>
                    <xdr:colOff>542925</xdr:colOff>
                    <xdr:row>14</xdr:row>
                    <xdr:rowOff>438150</xdr:rowOff>
                  </to>
                </anchor>
              </controlPr>
            </control>
          </mc:Choice>
        </mc:AlternateContent>
        <mc:AlternateContent xmlns:mc="http://schemas.openxmlformats.org/markup-compatibility/2006">
          <mc:Choice Requires="x14">
            <control shapeId="6332" r:id="rId86" name="Option Button 188">
              <controlPr defaultSize="0" autoFill="0" autoLine="0" autoPict="0">
                <anchor moveWithCells="1">
                  <from>
                    <xdr:col>8</xdr:col>
                    <xdr:colOff>295275</xdr:colOff>
                    <xdr:row>14</xdr:row>
                    <xdr:rowOff>238125</xdr:rowOff>
                  </from>
                  <to>
                    <xdr:col>8</xdr:col>
                    <xdr:colOff>533400</xdr:colOff>
                    <xdr:row>14</xdr:row>
                    <xdr:rowOff>438150</xdr:rowOff>
                  </to>
                </anchor>
              </controlPr>
            </control>
          </mc:Choice>
        </mc:AlternateContent>
        <mc:AlternateContent xmlns:mc="http://schemas.openxmlformats.org/markup-compatibility/2006">
          <mc:Choice Requires="x14">
            <control shapeId="6333" r:id="rId87" name="Group Box 189">
              <controlPr defaultSize="0" autoFill="0" autoPict="0">
                <anchor moveWithCells="1">
                  <from>
                    <xdr:col>3</xdr:col>
                    <xdr:colOff>57150</xdr:colOff>
                    <xdr:row>14</xdr:row>
                    <xdr:rowOff>38100</xdr:rowOff>
                  </from>
                  <to>
                    <xdr:col>8</xdr:col>
                    <xdr:colOff>762000</xdr:colOff>
                    <xdr:row>14</xdr:row>
                    <xdr:rowOff>657225</xdr:rowOff>
                  </to>
                </anchor>
              </controlPr>
            </control>
          </mc:Choice>
        </mc:AlternateContent>
        <mc:AlternateContent xmlns:mc="http://schemas.openxmlformats.org/markup-compatibility/2006">
          <mc:Choice Requires="x14">
            <control shapeId="6334" r:id="rId88" name="Option Button 190">
              <controlPr defaultSize="0" autoFill="0" autoLine="0" autoPict="0">
                <anchor moveWithCells="1">
                  <from>
                    <xdr:col>3</xdr:col>
                    <xdr:colOff>295275</xdr:colOff>
                    <xdr:row>15</xdr:row>
                    <xdr:rowOff>95250</xdr:rowOff>
                  </from>
                  <to>
                    <xdr:col>3</xdr:col>
                    <xdr:colOff>533400</xdr:colOff>
                    <xdr:row>15</xdr:row>
                    <xdr:rowOff>295275</xdr:rowOff>
                  </to>
                </anchor>
              </controlPr>
            </control>
          </mc:Choice>
        </mc:AlternateContent>
        <mc:AlternateContent xmlns:mc="http://schemas.openxmlformats.org/markup-compatibility/2006">
          <mc:Choice Requires="x14">
            <control shapeId="6335" r:id="rId89" name="Option Button 191">
              <controlPr defaultSize="0" autoFill="0" autoLine="0" autoPict="0">
                <anchor moveWithCells="1">
                  <from>
                    <xdr:col>4</xdr:col>
                    <xdr:colOff>304800</xdr:colOff>
                    <xdr:row>15</xdr:row>
                    <xdr:rowOff>95250</xdr:rowOff>
                  </from>
                  <to>
                    <xdr:col>4</xdr:col>
                    <xdr:colOff>542925</xdr:colOff>
                    <xdr:row>15</xdr:row>
                    <xdr:rowOff>295275</xdr:rowOff>
                  </to>
                </anchor>
              </controlPr>
            </control>
          </mc:Choice>
        </mc:AlternateContent>
        <mc:AlternateContent xmlns:mc="http://schemas.openxmlformats.org/markup-compatibility/2006">
          <mc:Choice Requires="x14">
            <control shapeId="6336" r:id="rId90" name="Option Button 192">
              <controlPr defaultSize="0" autoFill="0" autoLine="0" autoPict="0">
                <anchor moveWithCells="1">
                  <from>
                    <xdr:col>5</xdr:col>
                    <xdr:colOff>304800</xdr:colOff>
                    <xdr:row>15</xdr:row>
                    <xdr:rowOff>95250</xdr:rowOff>
                  </from>
                  <to>
                    <xdr:col>5</xdr:col>
                    <xdr:colOff>542925</xdr:colOff>
                    <xdr:row>15</xdr:row>
                    <xdr:rowOff>295275</xdr:rowOff>
                  </to>
                </anchor>
              </controlPr>
            </control>
          </mc:Choice>
        </mc:AlternateContent>
        <mc:AlternateContent xmlns:mc="http://schemas.openxmlformats.org/markup-compatibility/2006">
          <mc:Choice Requires="x14">
            <control shapeId="6337" r:id="rId91" name="Option Button 193">
              <controlPr defaultSize="0" autoFill="0" autoLine="0" autoPict="0">
                <anchor moveWithCells="1">
                  <from>
                    <xdr:col>6</xdr:col>
                    <xdr:colOff>304800</xdr:colOff>
                    <xdr:row>15</xdr:row>
                    <xdr:rowOff>95250</xdr:rowOff>
                  </from>
                  <to>
                    <xdr:col>6</xdr:col>
                    <xdr:colOff>542925</xdr:colOff>
                    <xdr:row>15</xdr:row>
                    <xdr:rowOff>295275</xdr:rowOff>
                  </to>
                </anchor>
              </controlPr>
            </control>
          </mc:Choice>
        </mc:AlternateContent>
        <mc:AlternateContent xmlns:mc="http://schemas.openxmlformats.org/markup-compatibility/2006">
          <mc:Choice Requires="x14">
            <control shapeId="6338" r:id="rId92" name="Option Button 194">
              <controlPr defaultSize="0" autoFill="0" autoLine="0" autoPict="0">
                <anchor moveWithCells="1">
                  <from>
                    <xdr:col>7</xdr:col>
                    <xdr:colOff>304800</xdr:colOff>
                    <xdr:row>15</xdr:row>
                    <xdr:rowOff>95250</xdr:rowOff>
                  </from>
                  <to>
                    <xdr:col>7</xdr:col>
                    <xdr:colOff>542925</xdr:colOff>
                    <xdr:row>15</xdr:row>
                    <xdr:rowOff>295275</xdr:rowOff>
                  </to>
                </anchor>
              </controlPr>
            </control>
          </mc:Choice>
        </mc:AlternateContent>
        <mc:AlternateContent xmlns:mc="http://schemas.openxmlformats.org/markup-compatibility/2006">
          <mc:Choice Requires="x14">
            <control shapeId="6339" r:id="rId93" name="Option Button 195">
              <controlPr defaultSize="0" autoFill="0" autoLine="0" autoPict="0">
                <anchor moveWithCells="1">
                  <from>
                    <xdr:col>8</xdr:col>
                    <xdr:colOff>295275</xdr:colOff>
                    <xdr:row>15</xdr:row>
                    <xdr:rowOff>95250</xdr:rowOff>
                  </from>
                  <to>
                    <xdr:col>8</xdr:col>
                    <xdr:colOff>533400</xdr:colOff>
                    <xdr:row>15</xdr:row>
                    <xdr:rowOff>295275</xdr:rowOff>
                  </to>
                </anchor>
              </controlPr>
            </control>
          </mc:Choice>
        </mc:AlternateContent>
        <mc:AlternateContent xmlns:mc="http://schemas.openxmlformats.org/markup-compatibility/2006">
          <mc:Choice Requires="x14">
            <control shapeId="6340" r:id="rId94" name="Group Box 196">
              <controlPr defaultSize="0" autoFill="0" autoPict="0">
                <anchor moveWithCells="1">
                  <from>
                    <xdr:col>3</xdr:col>
                    <xdr:colOff>47625</xdr:colOff>
                    <xdr:row>15</xdr:row>
                    <xdr:rowOff>19050</xdr:rowOff>
                  </from>
                  <to>
                    <xdr:col>8</xdr:col>
                    <xdr:colOff>752475</xdr:colOff>
                    <xdr:row>15</xdr:row>
                    <xdr:rowOff>342900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D63F5-9625-4912-AD7F-971EF12CF171}">
  <sheetPr codeName="Sheet6">
    <pageSetUpPr fitToPage="1"/>
  </sheetPr>
  <dimension ref="A1:J295"/>
  <sheetViews>
    <sheetView showGridLines="0" zoomScaleNormal="100" workbookViewId="0">
      <pane xSplit="1" ySplit="2" topLeftCell="B3" activePane="bottomRight" state="frozen"/>
      <selection pane="topRight" activeCell="B1" sqref="B1"/>
      <selection pane="bottomLeft" activeCell="A3" sqref="A3"/>
      <selection pane="bottomRight" activeCell="J9" sqref="J9"/>
    </sheetView>
  </sheetViews>
  <sheetFormatPr defaultRowHeight="15" x14ac:dyDescent="0.25"/>
  <cols>
    <col min="1" max="1" width="34.140625" customWidth="1"/>
    <col min="2" max="2" width="4" bestFit="1" customWidth="1"/>
    <col min="3" max="3" width="59.85546875" customWidth="1"/>
    <col min="4" max="9" width="12" customWidth="1"/>
    <col min="10" max="10" width="40.7109375" customWidth="1"/>
    <col min="11" max="22" width="9.5703125" customWidth="1"/>
  </cols>
  <sheetData>
    <row r="1" spans="1:10" ht="30" customHeight="1" x14ac:dyDescent="0.25">
      <c r="A1" s="99"/>
      <c r="B1" s="100">
        <v>6</v>
      </c>
      <c r="C1" s="100" t="s">
        <v>100</v>
      </c>
      <c r="D1" s="100"/>
      <c r="E1" s="100"/>
      <c r="F1" s="100"/>
      <c r="G1" s="100"/>
      <c r="H1" s="51"/>
      <c r="I1" s="30"/>
      <c r="J1" s="60"/>
    </row>
    <row r="2" spans="1:10" ht="30" customHeight="1" thickBot="1" x14ac:dyDescent="0.3">
      <c r="A2" s="5"/>
      <c r="B2" s="5"/>
      <c r="C2" s="4"/>
      <c r="D2" s="26" t="s">
        <v>160</v>
      </c>
      <c r="E2" s="52" t="s">
        <v>161</v>
      </c>
      <c r="F2" s="53" t="s">
        <v>162</v>
      </c>
      <c r="G2" s="29" t="s">
        <v>154</v>
      </c>
      <c r="H2" s="54" t="s">
        <v>150</v>
      </c>
      <c r="I2" s="62" t="s">
        <v>92</v>
      </c>
      <c r="J2" s="63" t="s">
        <v>189</v>
      </c>
    </row>
    <row r="3" spans="1:10" ht="45" customHeight="1" thickTop="1" x14ac:dyDescent="0.25">
      <c r="A3" s="201" t="s">
        <v>129</v>
      </c>
      <c r="B3" s="27">
        <v>1</v>
      </c>
      <c r="C3" s="43" t="s">
        <v>105</v>
      </c>
      <c r="D3" s="142"/>
      <c r="E3" s="142"/>
      <c r="F3" s="142"/>
      <c r="G3" s="133"/>
      <c r="H3" s="133"/>
      <c r="I3" s="133"/>
      <c r="J3" s="153"/>
    </row>
    <row r="4" spans="1:10" ht="20.100000000000001" customHeight="1" x14ac:dyDescent="0.25">
      <c r="A4" s="202"/>
      <c r="B4" s="204">
        <v>2</v>
      </c>
      <c r="C4" s="11" t="s">
        <v>64</v>
      </c>
      <c r="D4" s="11"/>
      <c r="E4" s="11"/>
      <c r="F4" s="11"/>
      <c r="G4" s="11"/>
      <c r="H4" s="11"/>
      <c r="I4" s="11"/>
      <c r="J4" s="172"/>
    </row>
    <row r="5" spans="1:10" ht="20.100000000000001" customHeight="1" x14ac:dyDescent="0.25">
      <c r="A5" s="202"/>
      <c r="B5" s="205"/>
      <c r="C5" s="10" t="s">
        <v>65</v>
      </c>
      <c r="D5" s="119"/>
      <c r="E5" s="119"/>
      <c r="F5" s="119"/>
      <c r="G5" s="120"/>
      <c r="H5" s="120"/>
      <c r="I5" s="120"/>
      <c r="J5" s="148"/>
    </row>
    <row r="6" spans="1:10" ht="20.100000000000001" customHeight="1" x14ac:dyDescent="0.25">
      <c r="A6" s="202"/>
      <c r="B6" s="205"/>
      <c r="C6" s="10" t="s">
        <v>481</v>
      </c>
      <c r="D6" s="119"/>
      <c r="E6" s="119"/>
      <c r="F6" s="119"/>
      <c r="G6" s="120"/>
      <c r="H6" s="120"/>
      <c r="I6" s="120"/>
      <c r="J6" s="109"/>
    </row>
    <row r="7" spans="1:10" ht="20.100000000000001" customHeight="1" x14ac:dyDescent="0.25">
      <c r="A7" s="202"/>
      <c r="B7" s="205"/>
      <c r="C7" s="10" t="s">
        <v>104</v>
      </c>
      <c r="D7" s="119"/>
      <c r="E7" s="119"/>
      <c r="F7" s="119"/>
      <c r="G7" s="120"/>
      <c r="H7" s="120"/>
      <c r="I7" s="120"/>
      <c r="J7" s="109"/>
    </row>
    <row r="8" spans="1:10" ht="20.100000000000001" customHeight="1" x14ac:dyDescent="0.25">
      <c r="A8" s="202"/>
      <c r="B8" s="205"/>
      <c r="C8" s="10" t="s">
        <v>82</v>
      </c>
      <c r="D8" s="119"/>
      <c r="E8" s="119"/>
      <c r="F8" s="119"/>
      <c r="G8" s="120"/>
      <c r="H8" s="120"/>
      <c r="I8" s="120"/>
      <c r="J8" s="109"/>
    </row>
    <row r="9" spans="1:10" ht="30" customHeight="1" x14ac:dyDescent="0.25">
      <c r="A9" s="202"/>
      <c r="B9" s="205"/>
      <c r="C9" s="10" t="s">
        <v>475</v>
      </c>
      <c r="D9" s="119"/>
      <c r="E9" s="119"/>
      <c r="F9" s="119"/>
      <c r="G9" s="120"/>
      <c r="H9" s="120"/>
      <c r="I9" s="120"/>
      <c r="J9" s="109"/>
    </row>
    <row r="10" spans="1:10" ht="20.100000000000001" customHeight="1" x14ac:dyDescent="0.25">
      <c r="A10" s="202"/>
      <c r="B10" s="206"/>
      <c r="C10" s="10" t="s">
        <v>110</v>
      </c>
      <c r="D10" s="119"/>
      <c r="E10" s="119"/>
      <c r="F10" s="119"/>
      <c r="G10" s="120"/>
      <c r="H10" s="120"/>
      <c r="I10" s="120"/>
      <c r="J10" s="110"/>
    </row>
    <row r="11" spans="1:10" ht="30" customHeight="1" x14ac:dyDescent="0.25">
      <c r="A11" s="202"/>
      <c r="B11" s="13">
        <v>3</v>
      </c>
      <c r="C11" s="45" t="s">
        <v>106</v>
      </c>
      <c r="D11" s="145"/>
      <c r="E11" s="145"/>
      <c r="F11" s="145"/>
      <c r="G11" s="127"/>
      <c r="H11" s="127"/>
      <c r="I11" s="127"/>
      <c r="J11" s="139"/>
    </row>
    <row r="12" spans="1:10" ht="30" customHeight="1" x14ac:dyDescent="0.25">
      <c r="A12" s="202"/>
      <c r="B12" s="13">
        <v>4</v>
      </c>
      <c r="C12" s="45" t="s">
        <v>205</v>
      </c>
      <c r="D12" s="145"/>
      <c r="E12" s="145"/>
      <c r="F12" s="145"/>
      <c r="G12" s="127"/>
      <c r="H12" s="127"/>
      <c r="I12" s="127"/>
      <c r="J12" s="173"/>
    </row>
    <row r="13" spans="1:10" ht="45" customHeight="1" thickBot="1" x14ac:dyDescent="0.3">
      <c r="A13" s="203"/>
      <c r="B13" s="13">
        <v>5</v>
      </c>
      <c r="C13" s="45" t="s">
        <v>414</v>
      </c>
      <c r="D13" s="145"/>
      <c r="E13" s="145"/>
      <c r="F13" s="145"/>
      <c r="G13" s="127"/>
      <c r="H13" s="127"/>
      <c r="I13" s="127"/>
      <c r="J13" s="148"/>
    </row>
    <row r="14" spans="1:10" ht="30" customHeight="1" thickTop="1" x14ac:dyDescent="0.25">
      <c r="A14" s="39" t="s">
        <v>118</v>
      </c>
      <c r="B14" s="217">
        <v>6</v>
      </c>
      <c r="C14" s="43" t="s">
        <v>111</v>
      </c>
      <c r="D14" s="43"/>
      <c r="E14" s="43"/>
      <c r="F14" s="43"/>
      <c r="G14" s="43"/>
      <c r="H14" s="43"/>
      <c r="I14" s="43"/>
      <c r="J14" s="114"/>
    </row>
    <row r="15" spans="1:10" ht="20.100000000000001" customHeight="1" x14ac:dyDescent="0.25">
      <c r="A15" s="7"/>
      <c r="B15" s="205"/>
      <c r="C15" s="10" t="s">
        <v>113</v>
      </c>
      <c r="D15" s="119"/>
      <c r="E15" s="119"/>
      <c r="F15" s="119"/>
      <c r="G15" s="120"/>
      <c r="H15" s="120"/>
      <c r="I15" s="120"/>
      <c r="J15" s="148"/>
    </row>
    <row r="16" spans="1:10" ht="30" customHeight="1" x14ac:dyDescent="0.25">
      <c r="A16" s="7"/>
      <c r="B16" s="205"/>
      <c r="C16" s="10" t="s">
        <v>413</v>
      </c>
      <c r="D16" s="119"/>
      <c r="E16" s="119"/>
      <c r="F16" s="119"/>
      <c r="G16" s="120"/>
      <c r="H16" s="120"/>
      <c r="I16" s="120"/>
      <c r="J16" s="109"/>
    </row>
    <row r="17" spans="1:10" ht="30" customHeight="1" x14ac:dyDescent="0.25">
      <c r="A17" s="7"/>
      <c r="B17" s="205"/>
      <c r="C17" s="10" t="s">
        <v>476</v>
      </c>
      <c r="D17" s="119"/>
      <c r="E17" s="119"/>
      <c r="F17" s="119"/>
      <c r="G17" s="120"/>
      <c r="H17" s="120"/>
      <c r="I17" s="120"/>
      <c r="J17" s="109"/>
    </row>
    <row r="18" spans="1:10" ht="20.100000000000001" customHeight="1" x14ac:dyDescent="0.25">
      <c r="A18" s="7"/>
      <c r="B18" s="206"/>
      <c r="C18" s="10" t="s">
        <v>66</v>
      </c>
      <c r="D18" s="119"/>
      <c r="E18" s="119"/>
      <c r="F18" s="119"/>
      <c r="G18" s="120"/>
      <c r="H18" s="120"/>
      <c r="I18" s="120"/>
      <c r="J18" s="110"/>
    </row>
    <row r="19" spans="1:10" ht="30" customHeight="1" x14ac:dyDescent="0.25">
      <c r="A19" s="7"/>
      <c r="B19" s="204">
        <v>7</v>
      </c>
      <c r="C19" s="11" t="s">
        <v>112</v>
      </c>
      <c r="D19" s="11"/>
      <c r="E19" s="11"/>
      <c r="F19" s="11"/>
      <c r="G19" s="11"/>
      <c r="H19" s="11"/>
      <c r="I19" s="11"/>
      <c r="J19" s="172"/>
    </row>
    <row r="20" spans="1:10" ht="30" customHeight="1" x14ac:dyDescent="0.25">
      <c r="A20" s="7"/>
      <c r="B20" s="205"/>
      <c r="C20" s="10" t="s">
        <v>477</v>
      </c>
      <c r="D20" s="176"/>
      <c r="E20" s="176"/>
      <c r="F20" s="176"/>
      <c r="G20" s="176"/>
      <c r="H20" s="176"/>
      <c r="I20" s="176"/>
      <c r="J20" s="148"/>
    </row>
    <row r="21" spans="1:10" ht="30" customHeight="1" x14ac:dyDescent="0.25">
      <c r="A21" s="7"/>
      <c r="B21" s="205"/>
      <c r="C21" s="10" t="s">
        <v>413</v>
      </c>
      <c r="D21" s="119"/>
      <c r="E21" s="119"/>
      <c r="F21" s="119"/>
      <c r="G21" s="120"/>
      <c r="H21" s="120"/>
      <c r="I21" s="120"/>
      <c r="J21" s="109"/>
    </row>
    <row r="22" spans="1:10" ht="30" customHeight="1" x14ac:dyDescent="0.25">
      <c r="A22" s="7"/>
      <c r="B22" s="205"/>
      <c r="C22" s="10" t="s">
        <v>476</v>
      </c>
      <c r="D22" s="119"/>
      <c r="E22" s="119"/>
      <c r="F22" s="119"/>
      <c r="G22" s="120"/>
      <c r="H22" s="120"/>
      <c r="I22" s="120"/>
      <c r="J22" s="109"/>
    </row>
    <row r="23" spans="1:10" ht="20.100000000000001" customHeight="1" x14ac:dyDescent="0.25">
      <c r="A23" s="7"/>
      <c r="B23" s="206"/>
      <c r="C23" s="10" t="s">
        <v>66</v>
      </c>
      <c r="D23" s="119"/>
      <c r="E23" s="119"/>
      <c r="F23" s="119"/>
      <c r="G23" s="120"/>
      <c r="H23" s="120"/>
      <c r="I23" s="120"/>
      <c r="J23" s="110"/>
    </row>
    <row r="24" spans="1:10" ht="30" customHeight="1" x14ac:dyDescent="0.25">
      <c r="A24" s="7"/>
      <c r="B24" s="204">
        <v>8</v>
      </c>
      <c r="C24" s="11" t="s">
        <v>115</v>
      </c>
      <c r="D24" s="11"/>
      <c r="E24" s="11"/>
      <c r="F24" s="11"/>
      <c r="G24" s="11"/>
      <c r="H24" s="11"/>
      <c r="I24" s="11"/>
      <c r="J24" s="172"/>
    </row>
    <row r="25" spans="1:10" ht="187.5" customHeight="1" x14ac:dyDescent="0.25">
      <c r="A25" s="7"/>
      <c r="B25" s="205"/>
      <c r="C25" s="47" t="s">
        <v>478</v>
      </c>
      <c r="D25" s="176"/>
      <c r="E25" s="176"/>
      <c r="F25" s="176"/>
      <c r="G25" s="176"/>
      <c r="H25" s="176"/>
      <c r="I25" s="176"/>
      <c r="J25" s="174"/>
    </row>
    <row r="26" spans="1:10" ht="30" customHeight="1" x14ac:dyDescent="0.25">
      <c r="A26" s="7"/>
      <c r="B26" s="205"/>
      <c r="C26" s="10" t="s">
        <v>413</v>
      </c>
      <c r="D26" s="119"/>
      <c r="E26" s="119"/>
      <c r="F26" s="119"/>
      <c r="G26" s="120"/>
      <c r="H26" s="120"/>
      <c r="I26" s="120"/>
      <c r="J26" s="109"/>
    </row>
    <row r="27" spans="1:10" ht="20.100000000000001" customHeight="1" x14ac:dyDescent="0.25">
      <c r="A27" s="7"/>
      <c r="B27" s="205"/>
      <c r="C27" s="10" t="s">
        <v>117</v>
      </c>
      <c r="D27" s="119"/>
      <c r="E27" s="119"/>
      <c r="F27" s="119"/>
      <c r="G27" s="120"/>
      <c r="H27" s="120"/>
      <c r="I27" s="120"/>
      <c r="J27" s="109"/>
    </row>
    <row r="28" spans="1:10" ht="20.100000000000001" customHeight="1" x14ac:dyDescent="0.25">
      <c r="A28" s="7"/>
      <c r="B28" s="206"/>
      <c r="C28" s="10" t="s">
        <v>66</v>
      </c>
      <c r="D28" s="119"/>
      <c r="E28" s="119"/>
      <c r="F28" s="119"/>
      <c r="G28" s="120"/>
      <c r="H28" s="120"/>
      <c r="I28" s="120"/>
      <c r="J28" s="110"/>
    </row>
    <row r="29" spans="1:10" ht="30" customHeight="1" x14ac:dyDescent="0.25">
      <c r="A29" s="7"/>
      <c r="B29" s="204">
        <v>9</v>
      </c>
      <c r="C29" s="11" t="s">
        <v>114</v>
      </c>
      <c r="D29" s="11"/>
      <c r="E29" s="11"/>
      <c r="F29" s="11"/>
      <c r="G29" s="11"/>
      <c r="H29" s="11"/>
      <c r="I29" s="11"/>
      <c r="J29" s="172"/>
    </row>
    <row r="30" spans="1:10" ht="20.100000000000001" customHeight="1" x14ac:dyDescent="0.25">
      <c r="A30" s="7"/>
      <c r="B30" s="205"/>
      <c r="C30" s="47" t="s">
        <v>116</v>
      </c>
      <c r="D30" s="176"/>
      <c r="E30" s="176"/>
      <c r="F30" s="176"/>
      <c r="G30" s="176"/>
      <c r="H30" s="176"/>
      <c r="I30" s="176"/>
      <c r="J30" s="148"/>
    </row>
    <row r="31" spans="1:10" ht="30" customHeight="1" x14ac:dyDescent="0.25">
      <c r="A31" s="7"/>
      <c r="B31" s="205"/>
      <c r="C31" s="10" t="s">
        <v>413</v>
      </c>
      <c r="D31" s="119"/>
      <c r="E31" s="119"/>
      <c r="F31" s="119"/>
      <c r="G31" s="120"/>
      <c r="H31" s="120"/>
      <c r="I31" s="120"/>
      <c r="J31" s="109"/>
    </row>
    <row r="32" spans="1:10" ht="20.100000000000001" customHeight="1" x14ac:dyDescent="0.25">
      <c r="A32" s="7"/>
      <c r="B32" s="205"/>
      <c r="C32" s="10" t="s">
        <v>117</v>
      </c>
      <c r="D32" s="119"/>
      <c r="E32" s="119"/>
      <c r="F32" s="119"/>
      <c r="G32" s="120"/>
      <c r="H32" s="120"/>
      <c r="I32" s="120"/>
      <c r="J32" s="109"/>
    </row>
    <row r="33" spans="1:10" ht="20.100000000000001" customHeight="1" x14ac:dyDescent="0.25">
      <c r="A33" s="7"/>
      <c r="B33" s="206"/>
      <c r="C33" s="10" t="s">
        <v>66</v>
      </c>
      <c r="D33" s="119"/>
      <c r="E33" s="119"/>
      <c r="F33" s="119"/>
      <c r="G33" s="120"/>
      <c r="H33" s="120"/>
      <c r="I33" s="120"/>
      <c r="J33" s="155"/>
    </row>
    <row r="34" spans="1:10" ht="30" customHeight="1" thickBot="1" x14ac:dyDescent="0.3">
      <c r="A34" s="7"/>
      <c r="B34" s="13">
        <v>10</v>
      </c>
      <c r="C34" s="45" t="s">
        <v>136</v>
      </c>
      <c r="D34" s="145"/>
      <c r="E34" s="145"/>
      <c r="F34" s="145"/>
      <c r="G34" s="127"/>
      <c r="H34" s="127"/>
      <c r="I34" s="127"/>
      <c r="J34" s="140"/>
    </row>
    <row r="35" spans="1:10" ht="45" customHeight="1" thickTop="1" x14ac:dyDescent="0.25">
      <c r="A35" s="39" t="s">
        <v>119</v>
      </c>
      <c r="B35" s="217">
        <v>11</v>
      </c>
      <c r="C35" s="43" t="s">
        <v>127</v>
      </c>
      <c r="D35" s="43"/>
      <c r="E35" s="43"/>
      <c r="F35" s="43"/>
      <c r="G35" s="43"/>
      <c r="H35" s="43"/>
      <c r="I35" s="43"/>
      <c r="J35" s="175"/>
    </row>
    <row r="36" spans="1:10" ht="20.100000000000001" customHeight="1" x14ac:dyDescent="0.25">
      <c r="A36" s="211"/>
      <c r="B36" s="205"/>
      <c r="C36" s="10" t="s">
        <v>65</v>
      </c>
      <c r="D36" s="120"/>
      <c r="E36" s="120"/>
      <c r="F36" s="120"/>
      <c r="G36" s="120"/>
      <c r="H36" s="120"/>
      <c r="I36" s="120"/>
      <c r="J36" s="150"/>
    </row>
    <row r="37" spans="1:10" ht="20.100000000000001" customHeight="1" x14ac:dyDescent="0.25">
      <c r="A37" s="211"/>
      <c r="B37" s="205"/>
      <c r="C37" s="10" t="s">
        <v>481</v>
      </c>
      <c r="D37" s="120"/>
      <c r="E37" s="120"/>
      <c r="F37" s="120"/>
      <c r="G37" s="120"/>
      <c r="H37" s="120"/>
      <c r="I37" s="120"/>
      <c r="J37" s="151"/>
    </row>
    <row r="38" spans="1:10" ht="20.100000000000001" customHeight="1" x14ac:dyDescent="0.25">
      <c r="A38" s="7"/>
      <c r="B38" s="205"/>
      <c r="C38" s="10" t="s">
        <v>109</v>
      </c>
      <c r="D38" s="120"/>
      <c r="E38" s="120"/>
      <c r="F38" s="120"/>
      <c r="G38" s="120"/>
      <c r="H38" s="120"/>
      <c r="I38" s="120"/>
      <c r="J38" s="151"/>
    </row>
    <row r="39" spans="1:10" ht="20.100000000000001" customHeight="1" x14ac:dyDescent="0.25">
      <c r="A39" s="7"/>
      <c r="B39" s="206"/>
      <c r="C39" s="10" t="s">
        <v>82</v>
      </c>
      <c r="D39" s="120"/>
      <c r="E39" s="120"/>
      <c r="F39" s="120"/>
      <c r="G39" s="120"/>
      <c r="H39" s="120"/>
      <c r="I39" s="120"/>
      <c r="J39" s="155"/>
    </row>
    <row r="40" spans="1:10" ht="20.100000000000001" customHeight="1" x14ac:dyDescent="0.25">
      <c r="A40" s="7"/>
      <c r="B40" s="204">
        <v>12</v>
      </c>
      <c r="C40" s="11" t="s">
        <v>108</v>
      </c>
      <c r="D40" s="177"/>
      <c r="E40" s="177"/>
      <c r="F40" s="177"/>
      <c r="G40" s="177"/>
      <c r="H40" s="177"/>
      <c r="I40" s="177"/>
      <c r="J40" s="172"/>
    </row>
    <row r="41" spans="1:10" ht="20.100000000000001" customHeight="1" x14ac:dyDescent="0.25">
      <c r="A41" s="7"/>
      <c r="B41" s="205"/>
      <c r="C41" s="10" t="s">
        <v>124</v>
      </c>
      <c r="D41" s="120"/>
      <c r="E41" s="120"/>
      <c r="F41" s="120"/>
      <c r="G41" s="120"/>
      <c r="H41" s="120"/>
      <c r="I41" s="120"/>
      <c r="J41" s="148"/>
    </row>
    <row r="42" spans="1:10" ht="30" customHeight="1" x14ac:dyDescent="0.25">
      <c r="A42" s="7"/>
      <c r="B42" s="206"/>
      <c r="C42" s="10" t="s">
        <v>125</v>
      </c>
      <c r="D42" s="120"/>
      <c r="E42" s="120"/>
      <c r="F42" s="120"/>
      <c r="G42" s="120"/>
      <c r="H42" s="120"/>
      <c r="I42" s="120"/>
      <c r="J42" s="110"/>
    </row>
    <row r="43" spans="1:10" ht="30" customHeight="1" x14ac:dyDescent="0.25">
      <c r="A43" s="7"/>
      <c r="B43" s="9">
        <v>13</v>
      </c>
      <c r="C43" s="11" t="s">
        <v>126</v>
      </c>
      <c r="D43" s="120"/>
      <c r="E43" s="120"/>
      <c r="F43" s="120"/>
      <c r="G43" s="120"/>
      <c r="H43" s="120"/>
      <c r="I43" s="120"/>
      <c r="J43" s="139"/>
    </row>
    <row r="44" spans="1:10" ht="30" customHeight="1" x14ac:dyDescent="0.25">
      <c r="A44" s="7"/>
      <c r="B44" s="9">
        <v>14</v>
      </c>
      <c r="C44" s="11" t="s">
        <v>415</v>
      </c>
      <c r="D44" s="120"/>
      <c r="E44" s="120"/>
      <c r="F44" s="120"/>
      <c r="G44" s="120"/>
      <c r="H44" s="120"/>
      <c r="I44" s="120"/>
      <c r="J44" s="139"/>
    </row>
    <row r="45" spans="1:10" ht="30" customHeight="1" x14ac:dyDescent="0.25">
      <c r="A45" s="7"/>
      <c r="B45" s="13">
        <v>15</v>
      </c>
      <c r="C45" s="45" t="s">
        <v>128</v>
      </c>
      <c r="D45" s="127"/>
      <c r="E45" s="127"/>
      <c r="F45" s="127"/>
      <c r="G45" s="127"/>
      <c r="H45" s="127"/>
      <c r="I45" s="127"/>
      <c r="J45" s="139"/>
    </row>
    <row r="46" spans="1:10" ht="30" customHeight="1" x14ac:dyDescent="0.25">
      <c r="A46" s="7"/>
      <c r="B46" s="13">
        <v>16</v>
      </c>
      <c r="C46" s="45" t="s">
        <v>206</v>
      </c>
      <c r="D46" s="127"/>
      <c r="E46" s="127"/>
      <c r="F46" s="127"/>
      <c r="G46" s="127"/>
      <c r="H46" s="127"/>
      <c r="I46" s="127"/>
      <c r="J46" s="173"/>
    </row>
    <row r="47" spans="1:10" ht="30" customHeight="1" thickBot="1" x14ac:dyDescent="0.3">
      <c r="A47" s="31"/>
      <c r="B47" s="18">
        <v>17</v>
      </c>
      <c r="C47" s="50" t="s">
        <v>193</v>
      </c>
      <c r="D47" s="123"/>
      <c r="E47" s="123"/>
      <c r="F47" s="123"/>
      <c r="G47" s="123"/>
      <c r="H47" s="123"/>
      <c r="I47" s="123"/>
      <c r="J47" s="140"/>
    </row>
    <row r="48" spans="1:10" ht="21.6" customHeight="1" thickTop="1" x14ac:dyDescent="0.25">
      <c r="A48" s="1"/>
      <c r="B48" s="1"/>
      <c r="J48" s="16"/>
    </row>
    <row r="49" spans="1:2" ht="21.6" customHeight="1" x14ac:dyDescent="0.25">
      <c r="A49" s="1"/>
      <c r="B49" s="1"/>
    </row>
    <row r="50" spans="1:2" x14ac:dyDescent="0.25">
      <c r="A50" s="1"/>
      <c r="B50" s="1"/>
    </row>
    <row r="51" spans="1:2" x14ac:dyDescent="0.25">
      <c r="A51" s="1"/>
      <c r="B51" s="1"/>
    </row>
    <row r="52" spans="1:2" x14ac:dyDescent="0.25">
      <c r="A52" s="1"/>
      <c r="B52" s="1"/>
    </row>
    <row r="53" spans="1:2" x14ac:dyDescent="0.25">
      <c r="A53" s="1"/>
      <c r="B53" s="1"/>
    </row>
    <row r="54" spans="1:2" x14ac:dyDescent="0.25">
      <c r="A54" s="1"/>
      <c r="B54" s="1"/>
    </row>
    <row r="55" spans="1:2" x14ac:dyDescent="0.25">
      <c r="A55" s="1"/>
      <c r="B55" s="1"/>
    </row>
    <row r="56" spans="1:2" x14ac:dyDescent="0.25">
      <c r="A56" s="1"/>
      <c r="B56" s="1"/>
    </row>
    <row r="57" spans="1:2" x14ac:dyDescent="0.25">
      <c r="A57" s="1"/>
      <c r="B57" s="1"/>
    </row>
    <row r="58" spans="1:2" x14ac:dyDescent="0.25">
      <c r="A58" s="1"/>
      <c r="B58" s="1"/>
    </row>
    <row r="59" spans="1:2" x14ac:dyDescent="0.25">
      <c r="A59" s="1"/>
      <c r="B59" s="1"/>
    </row>
    <row r="60" spans="1:2" x14ac:dyDescent="0.25">
      <c r="A60" s="1"/>
      <c r="B60" s="1"/>
    </row>
    <row r="61" spans="1:2" x14ac:dyDescent="0.25">
      <c r="A61" s="1"/>
      <c r="B61" s="1"/>
    </row>
    <row r="62" spans="1:2" x14ac:dyDescent="0.25">
      <c r="A62" s="1"/>
      <c r="B62" s="1"/>
    </row>
    <row r="63" spans="1:2" x14ac:dyDescent="0.25">
      <c r="A63" s="1"/>
      <c r="B63" s="1"/>
    </row>
    <row r="64" spans="1:2" x14ac:dyDescent="0.25">
      <c r="A64" s="1"/>
      <c r="B64" s="1"/>
    </row>
    <row r="65" spans="1:8" x14ac:dyDescent="0.25">
      <c r="A65" s="1"/>
      <c r="B65" s="1"/>
    </row>
    <row r="66" spans="1:8" x14ac:dyDescent="0.25">
      <c r="A66" s="1"/>
      <c r="B66" s="1"/>
    </row>
    <row r="67" spans="1:8" x14ac:dyDescent="0.25">
      <c r="A67" s="1"/>
      <c r="B67" s="1"/>
    </row>
    <row r="68" spans="1:8" x14ac:dyDescent="0.25">
      <c r="A68" s="1"/>
      <c r="B68" s="1"/>
    </row>
    <row r="69" spans="1:8" x14ac:dyDescent="0.25">
      <c r="A69" s="1"/>
      <c r="B69" s="1"/>
    </row>
    <row r="70" spans="1:8" x14ac:dyDescent="0.25">
      <c r="A70" s="1"/>
      <c r="B70" s="1"/>
    </row>
    <row r="71" spans="1:8" x14ac:dyDescent="0.25">
      <c r="A71" s="1"/>
      <c r="B71" s="1"/>
    </row>
    <row r="72" spans="1:8" x14ac:dyDescent="0.25">
      <c r="A72" s="1"/>
      <c r="B72" s="1"/>
    </row>
    <row r="73" spans="1:8" x14ac:dyDescent="0.25">
      <c r="A73" s="1"/>
      <c r="B73" s="1"/>
    </row>
    <row r="74" spans="1:8" x14ac:dyDescent="0.25">
      <c r="A74" s="1"/>
      <c r="B74" s="1"/>
    </row>
    <row r="75" spans="1:8" x14ac:dyDescent="0.25">
      <c r="A75" s="1"/>
      <c r="B75" s="1"/>
      <c r="C75" s="1"/>
      <c r="D75" s="1"/>
      <c r="E75" s="1"/>
      <c r="F75" s="1"/>
      <c r="G75" s="1"/>
      <c r="H75" s="1"/>
    </row>
    <row r="76" spans="1:8" x14ac:dyDescent="0.25">
      <c r="A76" s="1"/>
      <c r="B76" s="1"/>
      <c r="C76" s="1"/>
      <c r="D76" s="1"/>
      <c r="E76" s="1"/>
      <c r="F76" s="1"/>
      <c r="G76" s="1"/>
      <c r="H76" s="1"/>
    </row>
    <row r="77" spans="1:8" x14ac:dyDescent="0.25">
      <c r="A77" s="1"/>
      <c r="B77" s="1"/>
      <c r="C77" s="1"/>
      <c r="D77" s="1"/>
      <c r="E77" s="1"/>
      <c r="F77" s="1"/>
      <c r="G77" s="1"/>
      <c r="H77" s="1"/>
    </row>
    <row r="78" spans="1:8" x14ac:dyDescent="0.25">
      <c r="A78" s="1"/>
      <c r="B78" s="1"/>
      <c r="C78" s="1"/>
      <c r="D78" s="1"/>
      <c r="E78" s="1"/>
      <c r="F78" s="1"/>
      <c r="G78" s="1"/>
      <c r="H78" s="1"/>
    </row>
    <row r="79" spans="1:8" x14ac:dyDescent="0.25">
      <c r="A79" s="1"/>
      <c r="B79" s="1"/>
      <c r="C79" s="1"/>
      <c r="D79" s="1"/>
      <c r="E79" s="1"/>
      <c r="F79" s="1"/>
      <c r="G79" s="1"/>
      <c r="H79" s="1"/>
    </row>
    <row r="80" spans="1:8" x14ac:dyDescent="0.25">
      <c r="A80" s="1"/>
      <c r="B80" s="1"/>
      <c r="C80" s="1"/>
      <c r="D80" s="1"/>
      <c r="E80" s="1"/>
      <c r="F80" s="1"/>
      <c r="G80" s="1"/>
      <c r="H80" s="1"/>
    </row>
    <row r="81" spans="1:8" x14ac:dyDescent="0.25">
      <c r="A81" s="1"/>
      <c r="B81" s="1"/>
      <c r="C81" s="1"/>
      <c r="D81" s="1"/>
      <c r="E81" s="1"/>
      <c r="F81" s="1"/>
      <c r="G81" s="1"/>
      <c r="H81" s="1"/>
    </row>
    <row r="82" spans="1:8" x14ac:dyDescent="0.25">
      <c r="A82" s="1"/>
      <c r="B82" s="1"/>
      <c r="C82" s="1"/>
      <c r="D82" s="1"/>
      <c r="E82" s="1"/>
      <c r="F82" s="1"/>
      <c r="G82" s="1"/>
      <c r="H82" s="1"/>
    </row>
    <row r="83" spans="1:8" x14ac:dyDescent="0.25">
      <c r="A83" s="1"/>
      <c r="B83" s="1"/>
      <c r="C83" s="1"/>
      <c r="D83" s="1"/>
      <c r="E83" s="1"/>
      <c r="F83" s="1"/>
      <c r="G83" s="1"/>
      <c r="H83" s="1"/>
    </row>
    <row r="84" spans="1:8" x14ac:dyDescent="0.25">
      <c r="A84" s="1"/>
      <c r="B84" s="1"/>
      <c r="C84" s="1"/>
      <c r="D84" s="1"/>
      <c r="E84" s="1"/>
      <c r="F84" s="1"/>
      <c r="G84" s="1"/>
      <c r="H84" s="1"/>
    </row>
    <row r="85" spans="1:8" x14ac:dyDescent="0.25">
      <c r="A85" s="1"/>
      <c r="B85" s="1"/>
      <c r="C85" s="1"/>
      <c r="D85" s="1"/>
      <c r="E85" s="1"/>
      <c r="F85" s="1"/>
      <c r="G85" s="1"/>
      <c r="H85" s="1"/>
    </row>
    <row r="86" spans="1:8" x14ac:dyDescent="0.25">
      <c r="A86" s="1"/>
      <c r="B86" s="1"/>
      <c r="C86" s="1"/>
      <c r="D86" s="1"/>
      <c r="E86" s="1"/>
      <c r="F86" s="1"/>
      <c r="G86" s="1"/>
      <c r="H86" s="1"/>
    </row>
    <row r="87" spans="1:8" x14ac:dyDescent="0.25">
      <c r="A87" s="1"/>
      <c r="B87" s="1"/>
      <c r="C87" s="1"/>
      <c r="D87" s="1"/>
      <c r="E87" s="1"/>
      <c r="F87" s="1"/>
      <c r="G87" s="1"/>
      <c r="H87" s="1"/>
    </row>
    <row r="294" spans="3:3" x14ac:dyDescent="0.25">
      <c r="C294" t="b">
        <v>1</v>
      </c>
    </row>
    <row r="295" spans="3:3" x14ac:dyDescent="0.25">
      <c r="C295" t="b">
        <v>1</v>
      </c>
    </row>
  </sheetData>
  <sheetProtection algorithmName="SHA-512" hashValue="NgBYs1p8XjVR2YZp4P/pYJfTTY3/LhC7Cgcoq2lRsY6Sxb77tUVCBQF1REtxtjAj8Zh3toRjLqx0+vcc+cm3AA==" saltValue="qmNE0ObbCEwzICVPs0KuIQ==" spinCount="100000" sheet="1" objects="1" scenarios="1"/>
  <mergeCells count="9">
    <mergeCell ref="A36:A37"/>
    <mergeCell ref="B35:B39"/>
    <mergeCell ref="B14:B18"/>
    <mergeCell ref="A3:A13"/>
    <mergeCell ref="B40:B42"/>
    <mergeCell ref="B4:B10"/>
    <mergeCell ref="B24:B28"/>
    <mergeCell ref="B19:B23"/>
    <mergeCell ref="B29:B33"/>
  </mergeCells>
  <pageMargins left="0.7" right="0.7" top="0.75" bottom="0.75" header="0.3" footer="0.3"/>
  <pageSetup paperSize="9" scale="5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3</xdr:col>
                    <xdr:colOff>314325</xdr:colOff>
                    <xdr:row>2</xdr:row>
                    <xdr:rowOff>190500</xdr:rowOff>
                  </from>
                  <to>
                    <xdr:col>3</xdr:col>
                    <xdr:colOff>523875</xdr:colOff>
                    <xdr:row>2</xdr:row>
                    <xdr:rowOff>390525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4</xdr:col>
                    <xdr:colOff>304800</xdr:colOff>
                    <xdr:row>2</xdr:row>
                    <xdr:rowOff>190500</xdr:rowOff>
                  </from>
                  <to>
                    <xdr:col>4</xdr:col>
                    <xdr:colOff>514350</xdr:colOff>
                    <xdr:row>2</xdr:row>
                    <xdr:rowOff>390525</xdr:rowOff>
                  </to>
                </anchor>
              </controlPr>
            </control>
          </mc:Choice>
        </mc:AlternateContent>
        <mc:AlternateContent xmlns:mc="http://schemas.openxmlformats.org/markup-compatibility/2006">
          <mc:Choice Requires="x14">
            <control shapeId="7171" r:id="rId6" name="Option Button 3">
              <controlPr defaultSize="0" autoFill="0" autoLine="0" autoPict="0">
                <anchor moveWithCells="1">
                  <from>
                    <xdr:col>5</xdr:col>
                    <xdr:colOff>314325</xdr:colOff>
                    <xdr:row>2</xdr:row>
                    <xdr:rowOff>190500</xdr:rowOff>
                  </from>
                  <to>
                    <xdr:col>5</xdr:col>
                    <xdr:colOff>523875</xdr:colOff>
                    <xdr:row>2</xdr:row>
                    <xdr:rowOff>390525</xdr:rowOff>
                  </to>
                </anchor>
              </controlPr>
            </control>
          </mc:Choice>
        </mc:AlternateContent>
        <mc:AlternateContent xmlns:mc="http://schemas.openxmlformats.org/markup-compatibility/2006">
          <mc:Choice Requires="x14">
            <control shapeId="7172" r:id="rId7" name="Option Button 4">
              <controlPr defaultSize="0" autoFill="0" autoLine="0" autoPict="0">
                <anchor moveWithCells="1">
                  <from>
                    <xdr:col>6</xdr:col>
                    <xdr:colOff>295275</xdr:colOff>
                    <xdr:row>2</xdr:row>
                    <xdr:rowOff>190500</xdr:rowOff>
                  </from>
                  <to>
                    <xdr:col>6</xdr:col>
                    <xdr:colOff>504825</xdr:colOff>
                    <xdr:row>2</xdr:row>
                    <xdr:rowOff>390525</xdr:rowOff>
                  </to>
                </anchor>
              </controlPr>
            </control>
          </mc:Choice>
        </mc:AlternateContent>
        <mc:AlternateContent xmlns:mc="http://schemas.openxmlformats.org/markup-compatibility/2006">
          <mc:Choice Requires="x14">
            <control shapeId="7173" r:id="rId8" name="Option Button 5">
              <controlPr defaultSize="0" autoFill="0" autoLine="0" autoPict="0">
                <anchor moveWithCells="1">
                  <from>
                    <xdr:col>7</xdr:col>
                    <xdr:colOff>304800</xdr:colOff>
                    <xdr:row>2</xdr:row>
                    <xdr:rowOff>190500</xdr:rowOff>
                  </from>
                  <to>
                    <xdr:col>7</xdr:col>
                    <xdr:colOff>514350</xdr:colOff>
                    <xdr:row>2</xdr:row>
                    <xdr:rowOff>390525</xdr:rowOff>
                  </to>
                </anchor>
              </controlPr>
            </control>
          </mc:Choice>
        </mc:AlternateContent>
        <mc:AlternateContent xmlns:mc="http://schemas.openxmlformats.org/markup-compatibility/2006">
          <mc:Choice Requires="x14">
            <control shapeId="7174" r:id="rId9" name="Option Button 6">
              <controlPr defaultSize="0" autoFill="0" autoLine="0" autoPict="0">
                <anchor moveWithCells="1">
                  <from>
                    <xdr:col>8</xdr:col>
                    <xdr:colOff>285750</xdr:colOff>
                    <xdr:row>2</xdr:row>
                    <xdr:rowOff>190500</xdr:rowOff>
                  </from>
                  <to>
                    <xdr:col>8</xdr:col>
                    <xdr:colOff>495300</xdr:colOff>
                    <xdr:row>2</xdr:row>
                    <xdr:rowOff>390525</xdr:rowOff>
                  </to>
                </anchor>
              </controlPr>
            </control>
          </mc:Choice>
        </mc:AlternateContent>
        <mc:AlternateContent xmlns:mc="http://schemas.openxmlformats.org/markup-compatibility/2006">
          <mc:Choice Requires="x14">
            <control shapeId="7175" r:id="rId10" name="Group Box 7">
              <controlPr defaultSize="0" autoFill="0" autoPict="0">
                <anchor moveWithCells="1">
                  <from>
                    <xdr:col>3</xdr:col>
                    <xdr:colOff>47625</xdr:colOff>
                    <xdr:row>2</xdr:row>
                    <xdr:rowOff>47625</xdr:rowOff>
                  </from>
                  <to>
                    <xdr:col>8</xdr:col>
                    <xdr:colOff>762000</xdr:colOff>
                    <xdr:row>3</xdr:row>
                    <xdr:rowOff>9525</xdr:rowOff>
                  </to>
                </anchor>
              </controlPr>
            </control>
          </mc:Choice>
        </mc:AlternateContent>
        <mc:AlternateContent xmlns:mc="http://schemas.openxmlformats.org/markup-compatibility/2006">
          <mc:Choice Requires="x14">
            <control shapeId="7182" r:id="rId11" name="Option Button 14">
              <controlPr defaultSize="0" autoFill="0" autoLine="0" autoPict="0">
                <anchor moveWithCells="1">
                  <from>
                    <xdr:col>3</xdr:col>
                    <xdr:colOff>314325</xdr:colOff>
                    <xdr:row>4</xdr:row>
                    <xdr:rowOff>28575</xdr:rowOff>
                  </from>
                  <to>
                    <xdr:col>3</xdr:col>
                    <xdr:colOff>523875</xdr:colOff>
                    <xdr:row>4</xdr:row>
                    <xdr:rowOff>228600</xdr:rowOff>
                  </to>
                </anchor>
              </controlPr>
            </control>
          </mc:Choice>
        </mc:AlternateContent>
        <mc:AlternateContent xmlns:mc="http://schemas.openxmlformats.org/markup-compatibility/2006">
          <mc:Choice Requires="x14">
            <control shapeId="7183" r:id="rId12" name="Option Button 15">
              <controlPr defaultSize="0" autoFill="0" autoLine="0" autoPict="0">
                <anchor moveWithCells="1">
                  <from>
                    <xdr:col>4</xdr:col>
                    <xdr:colOff>304800</xdr:colOff>
                    <xdr:row>4</xdr:row>
                    <xdr:rowOff>28575</xdr:rowOff>
                  </from>
                  <to>
                    <xdr:col>4</xdr:col>
                    <xdr:colOff>514350</xdr:colOff>
                    <xdr:row>4</xdr:row>
                    <xdr:rowOff>228600</xdr:rowOff>
                  </to>
                </anchor>
              </controlPr>
            </control>
          </mc:Choice>
        </mc:AlternateContent>
        <mc:AlternateContent xmlns:mc="http://schemas.openxmlformats.org/markup-compatibility/2006">
          <mc:Choice Requires="x14">
            <control shapeId="7184" r:id="rId13" name="Option Button 16">
              <controlPr defaultSize="0" autoFill="0" autoLine="0" autoPict="0">
                <anchor moveWithCells="1">
                  <from>
                    <xdr:col>5</xdr:col>
                    <xdr:colOff>314325</xdr:colOff>
                    <xdr:row>4</xdr:row>
                    <xdr:rowOff>28575</xdr:rowOff>
                  </from>
                  <to>
                    <xdr:col>5</xdr:col>
                    <xdr:colOff>523875</xdr:colOff>
                    <xdr:row>4</xdr:row>
                    <xdr:rowOff>228600</xdr:rowOff>
                  </to>
                </anchor>
              </controlPr>
            </control>
          </mc:Choice>
        </mc:AlternateContent>
        <mc:AlternateContent xmlns:mc="http://schemas.openxmlformats.org/markup-compatibility/2006">
          <mc:Choice Requires="x14">
            <control shapeId="7185" r:id="rId14" name="Option Button 17">
              <controlPr defaultSize="0" autoFill="0" autoLine="0" autoPict="0">
                <anchor moveWithCells="1">
                  <from>
                    <xdr:col>6</xdr:col>
                    <xdr:colOff>295275</xdr:colOff>
                    <xdr:row>4</xdr:row>
                    <xdr:rowOff>28575</xdr:rowOff>
                  </from>
                  <to>
                    <xdr:col>6</xdr:col>
                    <xdr:colOff>504825</xdr:colOff>
                    <xdr:row>4</xdr:row>
                    <xdr:rowOff>228600</xdr:rowOff>
                  </to>
                </anchor>
              </controlPr>
            </control>
          </mc:Choice>
        </mc:AlternateContent>
        <mc:AlternateContent xmlns:mc="http://schemas.openxmlformats.org/markup-compatibility/2006">
          <mc:Choice Requires="x14">
            <control shapeId="7186" r:id="rId15" name="Option Button 18">
              <controlPr defaultSize="0" autoFill="0" autoLine="0" autoPict="0">
                <anchor moveWithCells="1">
                  <from>
                    <xdr:col>7</xdr:col>
                    <xdr:colOff>304800</xdr:colOff>
                    <xdr:row>4</xdr:row>
                    <xdr:rowOff>28575</xdr:rowOff>
                  </from>
                  <to>
                    <xdr:col>7</xdr:col>
                    <xdr:colOff>514350</xdr:colOff>
                    <xdr:row>4</xdr:row>
                    <xdr:rowOff>228600</xdr:rowOff>
                  </to>
                </anchor>
              </controlPr>
            </control>
          </mc:Choice>
        </mc:AlternateContent>
        <mc:AlternateContent xmlns:mc="http://schemas.openxmlformats.org/markup-compatibility/2006">
          <mc:Choice Requires="x14">
            <control shapeId="7187" r:id="rId16" name="Option Button 19">
              <controlPr defaultSize="0" autoFill="0" autoLine="0" autoPict="0">
                <anchor moveWithCells="1">
                  <from>
                    <xdr:col>8</xdr:col>
                    <xdr:colOff>285750</xdr:colOff>
                    <xdr:row>4</xdr:row>
                    <xdr:rowOff>28575</xdr:rowOff>
                  </from>
                  <to>
                    <xdr:col>8</xdr:col>
                    <xdr:colOff>495300</xdr:colOff>
                    <xdr:row>4</xdr:row>
                    <xdr:rowOff>228600</xdr:rowOff>
                  </to>
                </anchor>
              </controlPr>
            </control>
          </mc:Choice>
        </mc:AlternateContent>
        <mc:AlternateContent xmlns:mc="http://schemas.openxmlformats.org/markup-compatibility/2006">
          <mc:Choice Requires="x14">
            <control shapeId="7188" r:id="rId17" name="Group Box 20">
              <controlPr defaultSize="0" autoFill="0" autoPict="0">
                <anchor moveWithCells="1">
                  <from>
                    <xdr:col>3</xdr:col>
                    <xdr:colOff>38100</xdr:colOff>
                    <xdr:row>4</xdr:row>
                    <xdr:rowOff>9525</xdr:rowOff>
                  </from>
                  <to>
                    <xdr:col>8</xdr:col>
                    <xdr:colOff>771525</xdr:colOff>
                    <xdr:row>5</xdr:row>
                    <xdr:rowOff>9525</xdr:rowOff>
                  </to>
                </anchor>
              </controlPr>
            </control>
          </mc:Choice>
        </mc:AlternateContent>
        <mc:AlternateContent xmlns:mc="http://schemas.openxmlformats.org/markup-compatibility/2006">
          <mc:Choice Requires="x14">
            <control shapeId="7189" r:id="rId18" name="Option Button 21">
              <controlPr defaultSize="0" autoFill="0" autoLine="0" autoPict="0">
                <anchor moveWithCells="1">
                  <from>
                    <xdr:col>3</xdr:col>
                    <xdr:colOff>314325</xdr:colOff>
                    <xdr:row>5</xdr:row>
                    <xdr:rowOff>28575</xdr:rowOff>
                  </from>
                  <to>
                    <xdr:col>3</xdr:col>
                    <xdr:colOff>523875</xdr:colOff>
                    <xdr:row>5</xdr:row>
                    <xdr:rowOff>228600</xdr:rowOff>
                  </to>
                </anchor>
              </controlPr>
            </control>
          </mc:Choice>
        </mc:AlternateContent>
        <mc:AlternateContent xmlns:mc="http://schemas.openxmlformats.org/markup-compatibility/2006">
          <mc:Choice Requires="x14">
            <control shapeId="7190" r:id="rId19" name="Option Button 22">
              <controlPr defaultSize="0" autoFill="0" autoLine="0" autoPict="0">
                <anchor moveWithCells="1">
                  <from>
                    <xdr:col>4</xdr:col>
                    <xdr:colOff>304800</xdr:colOff>
                    <xdr:row>5</xdr:row>
                    <xdr:rowOff>28575</xdr:rowOff>
                  </from>
                  <to>
                    <xdr:col>4</xdr:col>
                    <xdr:colOff>514350</xdr:colOff>
                    <xdr:row>5</xdr:row>
                    <xdr:rowOff>228600</xdr:rowOff>
                  </to>
                </anchor>
              </controlPr>
            </control>
          </mc:Choice>
        </mc:AlternateContent>
        <mc:AlternateContent xmlns:mc="http://schemas.openxmlformats.org/markup-compatibility/2006">
          <mc:Choice Requires="x14">
            <control shapeId="7191" r:id="rId20" name="Option Button 23">
              <controlPr defaultSize="0" autoFill="0" autoLine="0" autoPict="0">
                <anchor moveWithCells="1">
                  <from>
                    <xdr:col>5</xdr:col>
                    <xdr:colOff>314325</xdr:colOff>
                    <xdr:row>5</xdr:row>
                    <xdr:rowOff>28575</xdr:rowOff>
                  </from>
                  <to>
                    <xdr:col>5</xdr:col>
                    <xdr:colOff>523875</xdr:colOff>
                    <xdr:row>5</xdr:row>
                    <xdr:rowOff>228600</xdr:rowOff>
                  </to>
                </anchor>
              </controlPr>
            </control>
          </mc:Choice>
        </mc:AlternateContent>
        <mc:AlternateContent xmlns:mc="http://schemas.openxmlformats.org/markup-compatibility/2006">
          <mc:Choice Requires="x14">
            <control shapeId="7192" r:id="rId21" name="Option Button 24">
              <controlPr defaultSize="0" autoFill="0" autoLine="0" autoPict="0">
                <anchor moveWithCells="1">
                  <from>
                    <xdr:col>6</xdr:col>
                    <xdr:colOff>295275</xdr:colOff>
                    <xdr:row>5</xdr:row>
                    <xdr:rowOff>28575</xdr:rowOff>
                  </from>
                  <to>
                    <xdr:col>6</xdr:col>
                    <xdr:colOff>504825</xdr:colOff>
                    <xdr:row>5</xdr:row>
                    <xdr:rowOff>228600</xdr:rowOff>
                  </to>
                </anchor>
              </controlPr>
            </control>
          </mc:Choice>
        </mc:AlternateContent>
        <mc:AlternateContent xmlns:mc="http://schemas.openxmlformats.org/markup-compatibility/2006">
          <mc:Choice Requires="x14">
            <control shapeId="7193" r:id="rId22" name="Option Button 25">
              <controlPr defaultSize="0" autoFill="0" autoLine="0" autoPict="0">
                <anchor moveWithCells="1">
                  <from>
                    <xdr:col>7</xdr:col>
                    <xdr:colOff>304800</xdr:colOff>
                    <xdr:row>5</xdr:row>
                    <xdr:rowOff>28575</xdr:rowOff>
                  </from>
                  <to>
                    <xdr:col>7</xdr:col>
                    <xdr:colOff>514350</xdr:colOff>
                    <xdr:row>5</xdr:row>
                    <xdr:rowOff>228600</xdr:rowOff>
                  </to>
                </anchor>
              </controlPr>
            </control>
          </mc:Choice>
        </mc:AlternateContent>
        <mc:AlternateContent xmlns:mc="http://schemas.openxmlformats.org/markup-compatibility/2006">
          <mc:Choice Requires="x14">
            <control shapeId="7194" r:id="rId23" name="Option Button 26">
              <controlPr defaultSize="0" autoFill="0" autoLine="0" autoPict="0">
                <anchor moveWithCells="1">
                  <from>
                    <xdr:col>8</xdr:col>
                    <xdr:colOff>285750</xdr:colOff>
                    <xdr:row>5</xdr:row>
                    <xdr:rowOff>28575</xdr:rowOff>
                  </from>
                  <to>
                    <xdr:col>8</xdr:col>
                    <xdr:colOff>495300</xdr:colOff>
                    <xdr:row>5</xdr:row>
                    <xdr:rowOff>228600</xdr:rowOff>
                  </to>
                </anchor>
              </controlPr>
            </control>
          </mc:Choice>
        </mc:AlternateContent>
        <mc:AlternateContent xmlns:mc="http://schemas.openxmlformats.org/markup-compatibility/2006">
          <mc:Choice Requires="x14">
            <control shapeId="7195" r:id="rId24" name="Group Box 27">
              <controlPr defaultSize="0" autoFill="0" autoPict="0">
                <anchor moveWithCells="1">
                  <from>
                    <xdr:col>3</xdr:col>
                    <xdr:colOff>57150</xdr:colOff>
                    <xdr:row>5</xdr:row>
                    <xdr:rowOff>9525</xdr:rowOff>
                  </from>
                  <to>
                    <xdr:col>8</xdr:col>
                    <xdr:colOff>771525</xdr:colOff>
                    <xdr:row>6</xdr:row>
                    <xdr:rowOff>9525</xdr:rowOff>
                  </to>
                </anchor>
              </controlPr>
            </control>
          </mc:Choice>
        </mc:AlternateContent>
        <mc:AlternateContent xmlns:mc="http://schemas.openxmlformats.org/markup-compatibility/2006">
          <mc:Choice Requires="x14">
            <control shapeId="7196" r:id="rId25" name="Option Button 28">
              <controlPr defaultSize="0" autoFill="0" autoLine="0" autoPict="0">
                <anchor moveWithCells="1">
                  <from>
                    <xdr:col>3</xdr:col>
                    <xdr:colOff>314325</xdr:colOff>
                    <xdr:row>6</xdr:row>
                    <xdr:rowOff>19050</xdr:rowOff>
                  </from>
                  <to>
                    <xdr:col>3</xdr:col>
                    <xdr:colOff>523875</xdr:colOff>
                    <xdr:row>6</xdr:row>
                    <xdr:rowOff>219075</xdr:rowOff>
                  </to>
                </anchor>
              </controlPr>
            </control>
          </mc:Choice>
        </mc:AlternateContent>
        <mc:AlternateContent xmlns:mc="http://schemas.openxmlformats.org/markup-compatibility/2006">
          <mc:Choice Requires="x14">
            <control shapeId="7197" r:id="rId26" name="Option Button 29">
              <controlPr defaultSize="0" autoFill="0" autoLine="0" autoPict="0">
                <anchor moveWithCells="1">
                  <from>
                    <xdr:col>4</xdr:col>
                    <xdr:colOff>304800</xdr:colOff>
                    <xdr:row>6</xdr:row>
                    <xdr:rowOff>19050</xdr:rowOff>
                  </from>
                  <to>
                    <xdr:col>4</xdr:col>
                    <xdr:colOff>514350</xdr:colOff>
                    <xdr:row>6</xdr:row>
                    <xdr:rowOff>219075</xdr:rowOff>
                  </to>
                </anchor>
              </controlPr>
            </control>
          </mc:Choice>
        </mc:AlternateContent>
        <mc:AlternateContent xmlns:mc="http://schemas.openxmlformats.org/markup-compatibility/2006">
          <mc:Choice Requires="x14">
            <control shapeId="7198" r:id="rId27" name="Option Button 30">
              <controlPr defaultSize="0" autoFill="0" autoLine="0" autoPict="0">
                <anchor moveWithCells="1">
                  <from>
                    <xdr:col>5</xdr:col>
                    <xdr:colOff>314325</xdr:colOff>
                    <xdr:row>6</xdr:row>
                    <xdr:rowOff>19050</xdr:rowOff>
                  </from>
                  <to>
                    <xdr:col>5</xdr:col>
                    <xdr:colOff>523875</xdr:colOff>
                    <xdr:row>6</xdr:row>
                    <xdr:rowOff>219075</xdr:rowOff>
                  </to>
                </anchor>
              </controlPr>
            </control>
          </mc:Choice>
        </mc:AlternateContent>
        <mc:AlternateContent xmlns:mc="http://schemas.openxmlformats.org/markup-compatibility/2006">
          <mc:Choice Requires="x14">
            <control shapeId="7199" r:id="rId28" name="Option Button 31">
              <controlPr defaultSize="0" autoFill="0" autoLine="0" autoPict="0">
                <anchor moveWithCells="1">
                  <from>
                    <xdr:col>6</xdr:col>
                    <xdr:colOff>295275</xdr:colOff>
                    <xdr:row>6</xdr:row>
                    <xdr:rowOff>19050</xdr:rowOff>
                  </from>
                  <to>
                    <xdr:col>6</xdr:col>
                    <xdr:colOff>504825</xdr:colOff>
                    <xdr:row>6</xdr:row>
                    <xdr:rowOff>219075</xdr:rowOff>
                  </to>
                </anchor>
              </controlPr>
            </control>
          </mc:Choice>
        </mc:AlternateContent>
        <mc:AlternateContent xmlns:mc="http://schemas.openxmlformats.org/markup-compatibility/2006">
          <mc:Choice Requires="x14">
            <control shapeId="7200" r:id="rId29" name="Option Button 32">
              <controlPr defaultSize="0" autoFill="0" autoLine="0" autoPict="0">
                <anchor moveWithCells="1">
                  <from>
                    <xdr:col>7</xdr:col>
                    <xdr:colOff>304800</xdr:colOff>
                    <xdr:row>6</xdr:row>
                    <xdr:rowOff>19050</xdr:rowOff>
                  </from>
                  <to>
                    <xdr:col>7</xdr:col>
                    <xdr:colOff>514350</xdr:colOff>
                    <xdr:row>6</xdr:row>
                    <xdr:rowOff>219075</xdr:rowOff>
                  </to>
                </anchor>
              </controlPr>
            </control>
          </mc:Choice>
        </mc:AlternateContent>
        <mc:AlternateContent xmlns:mc="http://schemas.openxmlformats.org/markup-compatibility/2006">
          <mc:Choice Requires="x14">
            <control shapeId="7201" r:id="rId30" name="Option Button 33">
              <controlPr defaultSize="0" autoFill="0" autoLine="0" autoPict="0">
                <anchor moveWithCells="1">
                  <from>
                    <xdr:col>8</xdr:col>
                    <xdr:colOff>285750</xdr:colOff>
                    <xdr:row>6</xdr:row>
                    <xdr:rowOff>19050</xdr:rowOff>
                  </from>
                  <to>
                    <xdr:col>8</xdr:col>
                    <xdr:colOff>495300</xdr:colOff>
                    <xdr:row>6</xdr:row>
                    <xdr:rowOff>219075</xdr:rowOff>
                  </to>
                </anchor>
              </controlPr>
            </control>
          </mc:Choice>
        </mc:AlternateContent>
        <mc:AlternateContent xmlns:mc="http://schemas.openxmlformats.org/markup-compatibility/2006">
          <mc:Choice Requires="x14">
            <control shapeId="7202" r:id="rId31" name="Group Box 34">
              <controlPr defaultSize="0" autoFill="0" autoPict="0">
                <anchor moveWithCells="1">
                  <from>
                    <xdr:col>3</xdr:col>
                    <xdr:colOff>47625</xdr:colOff>
                    <xdr:row>6</xdr:row>
                    <xdr:rowOff>0</xdr:rowOff>
                  </from>
                  <to>
                    <xdr:col>8</xdr:col>
                    <xdr:colOff>771525</xdr:colOff>
                    <xdr:row>7</xdr:row>
                    <xdr:rowOff>0</xdr:rowOff>
                  </to>
                </anchor>
              </controlPr>
            </control>
          </mc:Choice>
        </mc:AlternateContent>
        <mc:AlternateContent xmlns:mc="http://schemas.openxmlformats.org/markup-compatibility/2006">
          <mc:Choice Requires="x14">
            <control shapeId="7203" r:id="rId32" name="Option Button 35">
              <controlPr defaultSize="0" autoFill="0" autoLine="0" autoPict="0">
                <anchor moveWithCells="1">
                  <from>
                    <xdr:col>3</xdr:col>
                    <xdr:colOff>314325</xdr:colOff>
                    <xdr:row>7</xdr:row>
                    <xdr:rowOff>28575</xdr:rowOff>
                  </from>
                  <to>
                    <xdr:col>3</xdr:col>
                    <xdr:colOff>523875</xdr:colOff>
                    <xdr:row>7</xdr:row>
                    <xdr:rowOff>228600</xdr:rowOff>
                  </to>
                </anchor>
              </controlPr>
            </control>
          </mc:Choice>
        </mc:AlternateContent>
        <mc:AlternateContent xmlns:mc="http://schemas.openxmlformats.org/markup-compatibility/2006">
          <mc:Choice Requires="x14">
            <control shapeId="7204" r:id="rId33" name="Option Button 36">
              <controlPr defaultSize="0" autoFill="0" autoLine="0" autoPict="0">
                <anchor moveWithCells="1">
                  <from>
                    <xdr:col>4</xdr:col>
                    <xdr:colOff>304800</xdr:colOff>
                    <xdr:row>7</xdr:row>
                    <xdr:rowOff>28575</xdr:rowOff>
                  </from>
                  <to>
                    <xdr:col>4</xdr:col>
                    <xdr:colOff>514350</xdr:colOff>
                    <xdr:row>7</xdr:row>
                    <xdr:rowOff>228600</xdr:rowOff>
                  </to>
                </anchor>
              </controlPr>
            </control>
          </mc:Choice>
        </mc:AlternateContent>
        <mc:AlternateContent xmlns:mc="http://schemas.openxmlformats.org/markup-compatibility/2006">
          <mc:Choice Requires="x14">
            <control shapeId="7205" r:id="rId34" name="Option Button 37">
              <controlPr defaultSize="0" autoFill="0" autoLine="0" autoPict="0">
                <anchor moveWithCells="1">
                  <from>
                    <xdr:col>5</xdr:col>
                    <xdr:colOff>314325</xdr:colOff>
                    <xdr:row>7</xdr:row>
                    <xdr:rowOff>28575</xdr:rowOff>
                  </from>
                  <to>
                    <xdr:col>5</xdr:col>
                    <xdr:colOff>523875</xdr:colOff>
                    <xdr:row>7</xdr:row>
                    <xdr:rowOff>228600</xdr:rowOff>
                  </to>
                </anchor>
              </controlPr>
            </control>
          </mc:Choice>
        </mc:AlternateContent>
        <mc:AlternateContent xmlns:mc="http://schemas.openxmlformats.org/markup-compatibility/2006">
          <mc:Choice Requires="x14">
            <control shapeId="7206" r:id="rId35" name="Option Button 38">
              <controlPr defaultSize="0" autoFill="0" autoLine="0" autoPict="0">
                <anchor moveWithCells="1">
                  <from>
                    <xdr:col>6</xdr:col>
                    <xdr:colOff>295275</xdr:colOff>
                    <xdr:row>7</xdr:row>
                    <xdr:rowOff>28575</xdr:rowOff>
                  </from>
                  <to>
                    <xdr:col>6</xdr:col>
                    <xdr:colOff>504825</xdr:colOff>
                    <xdr:row>7</xdr:row>
                    <xdr:rowOff>228600</xdr:rowOff>
                  </to>
                </anchor>
              </controlPr>
            </control>
          </mc:Choice>
        </mc:AlternateContent>
        <mc:AlternateContent xmlns:mc="http://schemas.openxmlformats.org/markup-compatibility/2006">
          <mc:Choice Requires="x14">
            <control shapeId="7207" r:id="rId36" name="Option Button 39">
              <controlPr defaultSize="0" autoFill="0" autoLine="0" autoPict="0">
                <anchor moveWithCells="1">
                  <from>
                    <xdr:col>7</xdr:col>
                    <xdr:colOff>304800</xdr:colOff>
                    <xdr:row>7</xdr:row>
                    <xdr:rowOff>28575</xdr:rowOff>
                  </from>
                  <to>
                    <xdr:col>7</xdr:col>
                    <xdr:colOff>514350</xdr:colOff>
                    <xdr:row>7</xdr:row>
                    <xdr:rowOff>228600</xdr:rowOff>
                  </to>
                </anchor>
              </controlPr>
            </control>
          </mc:Choice>
        </mc:AlternateContent>
        <mc:AlternateContent xmlns:mc="http://schemas.openxmlformats.org/markup-compatibility/2006">
          <mc:Choice Requires="x14">
            <control shapeId="7208" r:id="rId37" name="Option Button 40">
              <controlPr defaultSize="0" autoFill="0" autoLine="0" autoPict="0">
                <anchor moveWithCells="1">
                  <from>
                    <xdr:col>8</xdr:col>
                    <xdr:colOff>285750</xdr:colOff>
                    <xdr:row>7</xdr:row>
                    <xdr:rowOff>28575</xdr:rowOff>
                  </from>
                  <to>
                    <xdr:col>8</xdr:col>
                    <xdr:colOff>495300</xdr:colOff>
                    <xdr:row>7</xdr:row>
                    <xdr:rowOff>228600</xdr:rowOff>
                  </to>
                </anchor>
              </controlPr>
            </control>
          </mc:Choice>
        </mc:AlternateContent>
        <mc:AlternateContent xmlns:mc="http://schemas.openxmlformats.org/markup-compatibility/2006">
          <mc:Choice Requires="x14">
            <control shapeId="7209" r:id="rId38" name="Group Box 41">
              <controlPr defaultSize="0" autoFill="0" autoPict="0">
                <anchor moveWithCells="1">
                  <from>
                    <xdr:col>3</xdr:col>
                    <xdr:colOff>47625</xdr:colOff>
                    <xdr:row>7</xdr:row>
                    <xdr:rowOff>9525</xdr:rowOff>
                  </from>
                  <to>
                    <xdr:col>8</xdr:col>
                    <xdr:colOff>781050</xdr:colOff>
                    <xdr:row>8</xdr:row>
                    <xdr:rowOff>9525</xdr:rowOff>
                  </to>
                </anchor>
              </controlPr>
            </control>
          </mc:Choice>
        </mc:AlternateContent>
        <mc:AlternateContent xmlns:mc="http://schemas.openxmlformats.org/markup-compatibility/2006">
          <mc:Choice Requires="x14">
            <control shapeId="7210" r:id="rId39" name="Option Button 42">
              <controlPr defaultSize="0" autoFill="0" autoLine="0" autoPict="0">
                <anchor moveWithCells="1">
                  <from>
                    <xdr:col>3</xdr:col>
                    <xdr:colOff>314325</xdr:colOff>
                    <xdr:row>8</xdr:row>
                    <xdr:rowOff>95250</xdr:rowOff>
                  </from>
                  <to>
                    <xdr:col>3</xdr:col>
                    <xdr:colOff>523875</xdr:colOff>
                    <xdr:row>8</xdr:row>
                    <xdr:rowOff>295275</xdr:rowOff>
                  </to>
                </anchor>
              </controlPr>
            </control>
          </mc:Choice>
        </mc:AlternateContent>
        <mc:AlternateContent xmlns:mc="http://schemas.openxmlformats.org/markup-compatibility/2006">
          <mc:Choice Requires="x14">
            <control shapeId="7211" r:id="rId40" name="Option Button 43">
              <controlPr defaultSize="0" autoFill="0" autoLine="0" autoPict="0">
                <anchor moveWithCells="1">
                  <from>
                    <xdr:col>4</xdr:col>
                    <xdr:colOff>304800</xdr:colOff>
                    <xdr:row>8</xdr:row>
                    <xdr:rowOff>95250</xdr:rowOff>
                  </from>
                  <to>
                    <xdr:col>4</xdr:col>
                    <xdr:colOff>514350</xdr:colOff>
                    <xdr:row>8</xdr:row>
                    <xdr:rowOff>295275</xdr:rowOff>
                  </to>
                </anchor>
              </controlPr>
            </control>
          </mc:Choice>
        </mc:AlternateContent>
        <mc:AlternateContent xmlns:mc="http://schemas.openxmlformats.org/markup-compatibility/2006">
          <mc:Choice Requires="x14">
            <control shapeId="7212" r:id="rId41" name="Option Button 44">
              <controlPr defaultSize="0" autoFill="0" autoLine="0" autoPict="0">
                <anchor moveWithCells="1">
                  <from>
                    <xdr:col>5</xdr:col>
                    <xdr:colOff>314325</xdr:colOff>
                    <xdr:row>8</xdr:row>
                    <xdr:rowOff>95250</xdr:rowOff>
                  </from>
                  <to>
                    <xdr:col>5</xdr:col>
                    <xdr:colOff>523875</xdr:colOff>
                    <xdr:row>8</xdr:row>
                    <xdr:rowOff>295275</xdr:rowOff>
                  </to>
                </anchor>
              </controlPr>
            </control>
          </mc:Choice>
        </mc:AlternateContent>
        <mc:AlternateContent xmlns:mc="http://schemas.openxmlformats.org/markup-compatibility/2006">
          <mc:Choice Requires="x14">
            <control shapeId="7213" r:id="rId42" name="Option Button 45">
              <controlPr defaultSize="0" autoFill="0" autoLine="0" autoPict="0">
                <anchor moveWithCells="1">
                  <from>
                    <xdr:col>6</xdr:col>
                    <xdr:colOff>295275</xdr:colOff>
                    <xdr:row>8</xdr:row>
                    <xdr:rowOff>95250</xdr:rowOff>
                  </from>
                  <to>
                    <xdr:col>6</xdr:col>
                    <xdr:colOff>504825</xdr:colOff>
                    <xdr:row>8</xdr:row>
                    <xdr:rowOff>295275</xdr:rowOff>
                  </to>
                </anchor>
              </controlPr>
            </control>
          </mc:Choice>
        </mc:AlternateContent>
        <mc:AlternateContent xmlns:mc="http://schemas.openxmlformats.org/markup-compatibility/2006">
          <mc:Choice Requires="x14">
            <control shapeId="7214" r:id="rId43" name="Option Button 46">
              <controlPr defaultSize="0" autoFill="0" autoLine="0" autoPict="0">
                <anchor moveWithCells="1">
                  <from>
                    <xdr:col>7</xdr:col>
                    <xdr:colOff>304800</xdr:colOff>
                    <xdr:row>8</xdr:row>
                    <xdr:rowOff>95250</xdr:rowOff>
                  </from>
                  <to>
                    <xdr:col>7</xdr:col>
                    <xdr:colOff>514350</xdr:colOff>
                    <xdr:row>8</xdr:row>
                    <xdr:rowOff>295275</xdr:rowOff>
                  </to>
                </anchor>
              </controlPr>
            </control>
          </mc:Choice>
        </mc:AlternateContent>
        <mc:AlternateContent xmlns:mc="http://schemas.openxmlformats.org/markup-compatibility/2006">
          <mc:Choice Requires="x14">
            <control shapeId="7215" r:id="rId44" name="Option Button 47">
              <controlPr defaultSize="0" autoFill="0" autoLine="0" autoPict="0">
                <anchor moveWithCells="1">
                  <from>
                    <xdr:col>8</xdr:col>
                    <xdr:colOff>285750</xdr:colOff>
                    <xdr:row>8</xdr:row>
                    <xdr:rowOff>95250</xdr:rowOff>
                  </from>
                  <to>
                    <xdr:col>8</xdr:col>
                    <xdr:colOff>495300</xdr:colOff>
                    <xdr:row>8</xdr:row>
                    <xdr:rowOff>295275</xdr:rowOff>
                  </to>
                </anchor>
              </controlPr>
            </control>
          </mc:Choice>
        </mc:AlternateContent>
        <mc:AlternateContent xmlns:mc="http://schemas.openxmlformats.org/markup-compatibility/2006">
          <mc:Choice Requires="x14">
            <control shapeId="7216" r:id="rId45" name="Group Box 48">
              <controlPr defaultSize="0" autoFill="0" autoPict="0">
                <anchor moveWithCells="1">
                  <from>
                    <xdr:col>3</xdr:col>
                    <xdr:colOff>47625</xdr:colOff>
                    <xdr:row>8</xdr:row>
                    <xdr:rowOff>28575</xdr:rowOff>
                  </from>
                  <to>
                    <xdr:col>8</xdr:col>
                    <xdr:colOff>781050</xdr:colOff>
                    <xdr:row>8</xdr:row>
                    <xdr:rowOff>352425</xdr:rowOff>
                  </to>
                </anchor>
              </controlPr>
            </control>
          </mc:Choice>
        </mc:AlternateContent>
        <mc:AlternateContent xmlns:mc="http://schemas.openxmlformats.org/markup-compatibility/2006">
          <mc:Choice Requires="x14">
            <control shapeId="7217" r:id="rId46" name="Option Button 49">
              <controlPr defaultSize="0" autoFill="0" autoLine="0" autoPict="0">
                <anchor moveWithCells="1">
                  <from>
                    <xdr:col>3</xdr:col>
                    <xdr:colOff>314325</xdr:colOff>
                    <xdr:row>9</xdr:row>
                    <xdr:rowOff>19050</xdr:rowOff>
                  </from>
                  <to>
                    <xdr:col>3</xdr:col>
                    <xdr:colOff>523875</xdr:colOff>
                    <xdr:row>9</xdr:row>
                    <xdr:rowOff>219075</xdr:rowOff>
                  </to>
                </anchor>
              </controlPr>
            </control>
          </mc:Choice>
        </mc:AlternateContent>
        <mc:AlternateContent xmlns:mc="http://schemas.openxmlformats.org/markup-compatibility/2006">
          <mc:Choice Requires="x14">
            <control shapeId="7218" r:id="rId47" name="Option Button 50">
              <controlPr defaultSize="0" autoFill="0" autoLine="0" autoPict="0">
                <anchor moveWithCells="1">
                  <from>
                    <xdr:col>4</xdr:col>
                    <xdr:colOff>304800</xdr:colOff>
                    <xdr:row>9</xdr:row>
                    <xdr:rowOff>19050</xdr:rowOff>
                  </from>
                  <to>
                    <xdr:col>4</xdr:col>
                    <xdr:colOff>514350</xdr:colOff>
                    <xdr:row>9</xdr:row>
                    <xdr:rowOff>219075</xdr:rowOff>
                  </to>
                </anchor>
              </controlPr>
            </control>
          </mc:Choice>
        </mc:AlternateContent>
        <mc:AlternateContent xmlns:mc="http://schemas.openxmlformats.org/markup-compatibility/2006">
          <mc:Choice Requires="x14">
            <control shapeId="7219" r:id="rId48" name="Option Button 51">
              <controlPr defaultSize="0" autoFill="0" autoLine="0" autoPict="0">
                <anchor moveWithCells="1">
                  <from>
                    <xdr:col>5</xdr:col>
                    <xdr:colOff>314325</xdr:colOff>
                    <xdr:row>9</xdr:row>
                    <xdr:rowOff>19050</xdr:rowOff>
                  </from>
                  <to>
                    <xdr:col>5</xdr:col>
                    <xdr:colOff>523875</xdr:colOff>
                    <xdr:row>9</xdr:row>
                    <xdr:rowOff>219075</xdr:rowOff>
                  </to>
                </anchor>
              </controlPr>
            </control>
          </mc:Choice>
        </mc:AlternateContent>
        <mc:AlternateContent xmlns:mc="http://schemas.openxmlformats.org/markup-compatibility/2006">
          <mc:Choice Requires="x14">
            <control shapeId="7220" r:id="rId49" name="Option Button 52">
              <controlPr defaultSize="0" autoFill="0" autoLine="0" autoPict="0">
                <anchor moveWithCells="1">
                  <from>
                    <xdr:col>6</xdr:col>
                    <xdr:colOff>295275</xdr:colOff>
                    <xdr:row>9</xdr:row>
                    <xdr:rowOff>19050</xdr:rowOff>
                  </from>
                  <to>
                    <xdr:col>6</xdr:col>
                    <xdr:colOff>504825</xdr:colOff>
                    <xdr:row>9</xdr:row>
                    <xdr:rowOff>219075</xdr:rowOff>
                  </to>
                </anchor>
              </controlPr>
            </control>
          </mc:Choice>
        </mc:AlternateContent>
        <mc:AlternateContent xmlns:mc="http://schemas.openxmlformats.org/markup-compatibility/2006">
          <mc:Choice Requires="x14">
            <control shapeId="7221" r:id="rId50" name="Option Button 53">
              <controlPr defaultSize="0" autoFill="0" autoLine="0" autoPict="0">
                <anchor moveWithCells="1">
                  <from>
                    <xdr:col>7</xdr:col>
                    <xdr:colOff>304800</xdr:colOff>
                    <xdr:row>9</xdr:row>
                    <xdr:rowOff>19050</xdr:rowOff>
                  </from>
                  <to>
                    <xdr:col>7</xdr:col>
                    <xdr:colOff>514350</xdr:colOff>
                    <xdr:row>9</xdr:row>
                    <xdr:rowOff>219075</xdr:rowOff>
                  </to>
                </anchor>
              </controlPr>
            </control>
          </mc:Choice>
        </mc:AlternateContent>
        <mc:AlternateContent xmlns:mc="http://schemas.openxmlformats.org/markup-compatibility/2006">
          <mc:Choice Requires="x14">
            <control shapeId="7222" r:id="rId51" name="Option Button 54">
              <controlPr defaultSize="0" autoFill="0" autoLine="0" autoPict="0">
                <anchor moveWithCells="1">
                  <from>
                    <xdr:col>8</xdr:col>
                    <xdr:colOff>285750</xdr:colOff>
                    <xdr:row>9</xdr:row>
                    <xdr:rowOff>19050</xdr:rowOff>
                  </from>
                  <to>
                    <xdr:col>8</xdr:col>
                    <xdr:colOff>495300</xdr:colOff>
                    <xdr:row>9</xdr:row>
                    <xdr:rowOff>219075</xdr:rowOff>
                  </to>
                </anchor>
              </controlPr>
            </control>
          </mc:Choice>
        </mc:AlternateContent>
        <mc:AlternateContent xmlns:mc="http://schemas.openxmlformats.org/markup-compatibility/2006">
          <mc:Choice Requires="x14">
            <control shapeId="7223" r:id="rId52" name="Group Box 55">
              <controlPr defaultSize="0" autoFill="0" autoPict="0">
                <anchor moveWithCells="1">
                  <from>
                    <xdr:col>3</xdr:col>
                    <xdr:colOff>57150</xdr:colOff>
                    <xdr:row>9</xdr:row>
                    <xdr:rowOff>9525</xdr:rowOff>
                  </from>
                  <to>
                    <xdr:col>8</xdr:col>
                    <xdr:colOff>771525</xdr:colOff>
                    <xdr:row>10</xdr:row>
                    <xdr:rowOff>9525</xdr:rowOff>
                  </to>
                </anchor>
              </controlPr>
            </control>
          </mc:Choice>
        </mc:AlternateContent>
        <mc:AlternateContent xmlns:mc="http://schemas.openxmlformats.org/markup-compatibility/2006">
          <mc:Choice Requires="x14">
            <control shapeId="7224" r:id="rId53" name="Option Button 56">
              <controlPr defaultSize="0" autoFill="0" autoLine="0" autoPict="0">
                <anchor moveWithCells="1">
                  <from>
                    <xdr:col>3</xdr:col>
                    <xdr:colOff>314325</xdr:colOff>
                    <xdr:row>10</xdr:row>
                    <xdr:rowOff>95250</xdr:rowOff>
                  </from>
                  <to>
                    <xdr:col>3</xdr:col>
                    <xdr:colOff>523875</xdr:colOff>
                    <xdr:row>10</xdr:row>
                    <xdr:rowOff>295275</xdr:rowOff>
                  </to>
                </anchor>
              </controlPr>
            </control>
          </mc:Choice>
        </mc:AlternateContent>
        <mc:AlternateContent xmlns:mc="http://schemas.openxmlformats.org/markup-compatibility/2006">
          <mc:Choice Requires="x14">
            <control shapeId="7225" r:id="rId54" name="Option Button 57">
              <controlPr defaultSize="0" autoFill="0" autoLine="0" autoPict="0">
                <anchor moveWithCells="1">
                  <from>
                    <xdr:col>4</xdr:col>
                    <xdr:colOff>304800</xdr:colOff>
                    <xdr:row>10</xdr:row>
                    <xdr:rowOff>95250</xdr:rowOff>
                  </from>
                  <to>
                    <xdr:col>4</xdr:col>
                    <xdr:colOff>514350</xdr:colOff>
                    <xdr:row>10</xdr:row>
                    <xdr:rowOff>295275</xdr:rowOff>
                  </to>
                </anchor>
              </controlPr>
            </control>
          </mc:Choice>
        </mc:AlternateContent>
        <mc:AlternateContent xmlns:mc="http://schemas.openxmlformats.org/markup-compatibility/2006">
          <mc:Choice Requires="x14">
            <control shapeId="7226" r:id="rId55" name="Option Button 58">
              <controlPr defaultSize="0" autoFill="0" autoLine="0" autoPict="0">
                <anchor moveWithCells="1">
                  <from>
                    <xdr:col>5</xdr:col>
                    <xdr:colOff>314325</xdr:colOff>
                    <xdr:row>10</xdr:row>
                    <xdr:rowOff>95250</xdr:rowOff>
                  </from>
                  <to>
                    <xdr:col>5</xdr:col>
                    <xdr:colOff>523875</xdr:colOff>
                    <xdr:row>10</xdr:row>
                    <xdr:rowOff>295275</xdr:rowOff>
                  </to>
                </anchor>
              </controlPr>
            </control>
          </mc:Choice>
        </mc:AlternateContent>
        <mc:AlternateContent xmlns:mc="http://schemas.openxmlformats.org/markup-compatibility/2006">
          <mc:Choice Requires="x14">
            <control shapeId="7227" r:id="rId56" name="Option Button 59">
              <controlPr defaultSize="0" autoFill="0" autoLine="0" autoPict="0">
                <anchor moveWithCells="1">
                  <from>
                    <xdr:col>6</xdr:col>
                    <xdr:colOff>295275</xdr:colOff>
                    <xdr:row>10</xdr:row>
                    <xdr:rowOff>95250</xdr:rowOff>
                  </from>
                  <to>
                    <xdr:col>6</xdr:col>
                    <xdr:colOff>504825</xdr:colOff>
                    <xdr:row>10</xdr:row>
                    <xdr:rowOff>295275</xdr:rowOff>
                  </to>
                </anchor>
              </controlPr>
            </control>
          </mc:Choice>
        </mc:AlternateContent>
        <mc:AlternateContent xmlns:mc="http://schemas.openxmlformats.org/markup-compatibility/2006">
          <mc:Choice Requires="x14">
            <control shapeId="7228" r:id="rId57" name="Option Button 60">
              <controlPr defaultSize="0" autoFill="0" autoLine="0" autoPict="0">
                <anchor moveWithCells="1">
                  <from>
                    <xdr:col>7</xdr:col>
                    <xdr:colOff>304800</xdr:colOff>
                    <xdr:row>10</xdr:row>
                    <xdr:rowOff>95250</xdr:rowOff>
                  </from>
                  <to>
                    <xdr:col>7</xdr:col>
                    <xdr:colOff>514350</xdr:colOff>
                    <xdr:row>10</xdr:row>
                    <xdr:rowOff>295275</xdr:rowOff>
                  </to>
                </anchor>
              </controlPr>
            </control>
          </mc:Choice>
        </mc:AlternateContent>
        <mc:AlternateContent xmlns:mc="http://schemas.openxmlformats.org/markup-compatibility/2006">
          <mc:Choice Requires="x14">
            <control shapeId="7229" r:id="rId58" name="Option Button 61">
              <controlPr defaultSize="0" autoFill="0" autoLine="0" autoPict="0">
                <anchor moveWithCells="1">
                  <from>
                    <xdr:col>8</xdr:col>
                    <xdr:colOff>285750</xdr:colOff>
                    <xdr:row>10</xdr:row>
                    <xdr:rowOff>95250</xdr:rowOff>
                  </from>
                  <to>
                    <xdr:col>8</xdr:col>
                    <xdr:colOff>495300</xdr:colOff>
                    <xdr:row>10</xdr:row>
                    <xdr:rowOff>295275</xdr:rowOff>
                  </to>
                </anchor>
              </controlPr>
            </control>
          </mc:Choice>
        </mc:AlternateContent>
        <mc:AlternateContent xmlns:mc="http://schemas.openxmlformats.org/markup-compatibility/2006">
          <mc:Choice Requires="x14">
            <control shapeId="7230" r:id="rId59" name="Group Box 62">
              <controlPr defaultSize="0" autoFill="0" autoPict="0">
                <anchor moveWithCells="1">
                  <from>
                    <xdr:col>3</xdr:col>
                    <xdr:colOff>47625</xdr:colOff>
                    <xdr:row>10</xdr:row>
                    <xdr:rowOff>19050</xdr:rowOff>
                  </from>
                  <to>
                    <xdr:col>8</xdr:col>
                    <xdr:colOff>752475</xdr:colOff>
                    <xdr:row>10</xdr:row>
                    <xdr:rowOff>352425</xdr:rowOff>
                  </to>
                </anchor>
              </controlPr>
            </control>
          </mc:Choice>
        </mc:AlternateContent>
        <mc:AlternateContent xmlns:mc="http://schemas.openxmlformats.org/markup-compatibility/2006">
          <mc:Choice Requires="x14">
            <control shapeId="7231" r:id="rId60" name="Option Button 63">
              <controlPr defaultSize="0" autoFill="0" autoLine="0" autoPict="0">
                <anchor moveWithCells="1">
                  <from>
                    <xdr:col>3</xdr:col>
                    <xdr:colOff>314325</xdr:colOff>
                    <xdr:row>12</xdr:row>
                    <xdr:rowOff>190500</xdr:rowOff>
                  </from>
                  <to>
                    <xdr:col>3</xdr:col>
                    <xdr:colOff>523875</xdr:colOff>
                    <xdr:row>12</xdr:row>
                    <xdr:rowOff>390525</xdr:rowOff>
                  </to>
                </anchor>
              </controlPr>
            </control>
          </mc:Choice>
        </mc:AlternateContent>
        <mc:AlternateContent xmlns:mc="http://schemas.openxmlformats.org/markup-compatibility/2006">
          <mc:Choice Requires="x14">
            <control shapeId="7232" r:id="rId61" name="Option Button 64">
              <controlPr defaultSize="0" autoFill="0" autoLine="0" autoPict="0">
                <anchor moveWithCells="1">
                  <from>
                    <xdr:col>4</xdr:col>
                    <xdr:colOff>304800</xdr:colOff>
                    <xdr:row>12</xdr:row>
                    <xdr:rowOff>190500</xdr:rowOff>
                  </from>
                  <to>
                    <xdr:col>4</xdr:col>
                    <xdr:colOff>514350</xdr:colOff>
                    <xdr:row>12</xdr:row>
                    <xdr:rowOff>390525</xdr:rowOff>
                  </to>
                </anchor>
              </controlPr>
            </control>
          </mc:Choice>
        </mc:AlternateContent>
        <mc:AlternateContent xmlns:mc="http://schemas.openxmlformats.org/markup-compatibility/2006">
          <mc:Choice Requires="x14">
            <control shapeId="7233" r:id="rId62" name="Option Button 65">
              <controlPr defaultSize="0" autoFill="0" autoLine="0" autoPict="0">
                <anchor moveWithCells="1">
                  <from>
                    <xdr:col>5</xdr:col>
                    <xdr:colOff>314325</xdr:colOff>
                    <xdr:row>12</xdr:row>
                    <xdr:rowOff>190500</xdr:rowOff>
                  </from>
                  <to>
                    <xdr:col>5</xdr:col>
                    <xdr:colOff>523875</xdr:colOff>
                    <xdr:row>12</xdr:row>
                    <xdr:rowOff>390525</xdr:rowOff>
                  </to>
                </anchor>
              </controlPr>
            </control>
          </mc:Choice>
        </mc:AlternateContent>
        <mc:AlternateContent xmlns:mc="http://schemas.openxmlformats.org/markup-compatibility/2006">
          <mc:Choice Requires="x14">
            <control shapeId="7234" r:id="rId63" name="Option Button 66">
              <controlPr defaultSize="0" autoFill="0" autoLine="0" autoPict="0">
                <anchor moveWithCells="1">
                  <from>
                    <xdr:col>6</xdr:col>
                    <xdr:colOff>295275</xdr:colOff>
                    <xdr:row>12</xdr:row>
                    <xdr:rowOff>190500</xdr:rowOff>
                  </from>
                  <to>
                    <xdr:col>6</xdr:col>
                    <xdr:colOff>504825</xdr:colOff>
                    <xdr:row>12</xdr:row>
                    <xdr:rowOff>390525</xdr:rowOff>
                  </to>
                </anchor>
              </controlPr>
            </control>
          </mc:Choice>
        </mc:AlternateContent>
        <mc:AlternateContent xmlns:mc="http://schemas.openxmlformats.org/markup-compatibility/2006">
          <mc:Choice Requires="x14">
            <control shapeId="7235" r:id="rId64" name="Option Button 67">
              <controlPr defaultSize="0" autoFill="0" autoLine="0" autoPict="0">
                <anchor moveWithCells="1">
                  <from>
                    <xdr:col>7</xdr:col>
                    <xdr:colOff>304800</xdr:colOff>
                    <xdr:row>12</xdr:row>
                    <xdr:rowOff>190500</xdr:rowOff>
                  </from>
                  <to>
                    <xdr:col>7</xdr:col>
                    <xdr:colOff>514350</xdr:colOff>
                    <xdr:row>12</xdr:row>
                    <xdr:rowOff>390525</xdr:rowOff>
                  </to>
                </anchor>
              </controlPr>
            </control>
          </mc:Choice>
        </mc:AlternateContent>
        <mc:AlternateContent xmlns:mc="http://schemas.openxmlformats.org/markup-compatibility/2006">
          <mc:Choice Requires="x14">
            <control shapeId="7236" r:id="rId65" name="Option Button 68">
              <controlPr defaultSize="0" autoFill="0" autoLine="0" autoPict="0">
                <anchor moveWithCells="1">
                  <from>
                    <xdr:col>8</xdr:col>
                    <xdr:colOff>285750</xdr:colOff>
                    <xdr:row>12</xdr:row>
                    <xdr:rowOff>190500</xdr:rowOff>
                  </from>
                  <to>
                    <xdr:col>8</xdr:col>
                    <xdr:colOff>495300</xdr:colOff>
                    <xdr:row>12</xdr:row>
                    <xdr:rowOff>390525</xdr:rowOff>
                  </to>
                </anchor>
              </controlPr>
            </control>
          </mc:Choice>
        </mc:AlternateContent>
        <mc:AlternateContent xmlns:mc="http://schemas.openxmlformats.org/markup-compatibility/2006">
          <mc:Choice Requires="x14">
            <control shapeId="7237" r:id="rId66" name="Group Box 69">
              <controlPr defaultSize="0" autoFill="0" autoPict="0">
                <anchor moveWithCells="1">
                  <from>
                    <xdr:col>3</xdr:col>
                    <xdr:colOff>57150</xdr:colOff>
                    <xdr:row>12</xdr:row>
                    <xdr:rowOff>19050</xdr:rowOff>
                  </from>
                  <to>
                    <xdr:col>8</xdr:col>
                    <xdr:colOff>762000</xdr:colOff>
                    <xdr:row>13</xdr:row>
                    <xdr:rowOff>9525</xdr:rowOff>
                  </to>
                </anchor>
              </controlPr>
            </control>
          </mc:Choice>
        </mc:AlternateContent>
        <mc:AlternateContent xmlns:mc="http://schemas.openxmlformats.org/markup-compatibility/2006">
          <mc:Choice Requires="x14">
            <control shapeId="7238" r:id="rId67" name="Option Button 70">
              <controlPr defaultSize="0" autoFill="0" autoLine="0" autoPict="0">
                <anchor moveWithCells="1">
                  <from>
                    <xdr:col>3</xdr:col>
                    <xdr:colOff>314325</xdr:colOff>
                    <xdr:row>14</xdr:row>
                    <xdr:rowOff>28575</xdr:rowOff>
                  </from>
                  <to>
                    <xdr:col>3</xdr:col>
                    <xdr:colOff>523875</xdr:colOff>
                    <xdr:row>14</xdr:row>
                    <xdr:rowOff>228600</xdr:rowOff>
                  </to>
                </anchor>
              </controlPr>
            </control>
          </mc:Choice>
        </mc:AlternateContent>
        <mc:AlternateContent xmlns:mc="http://schemas.openxmlformats.org/markup-compatibility/2006">
          <mc:Choice Requires="x14">
            <control shapeId="7239" r:id="rId68" name="Option Button 71">
              <controlPr defaultSize="0" autoFill="0" autoLine="0" autoPict="0">
                <anchor moveWithCells="1">
                  <from>
                    <xdr:col>4</xdr:col>
                    <xdr:colOff>304800</xdr:colOff>
                    <xdr:row>14</xdr:row>
                    <xdr:rowOff>28575</xdr:rowOff>
                  </from>
                  <to>
                    <xdr:col>4</xdr:col>
                    <xdr:colOff>514350</xdr:colOff>
                    <xdr:row>14</xdr:row>
                    <xdr:rowOff>228600</xdr:rowOff>
                  </to>
                </anchor>
              </controlPr>
            </control>
          </mc:Choice>
        </mc:AlternateContent>
        <mc:AlternateContent xmlns:mc="http://schemas.openxmlformats.org/markup-compatibility/2006">
          <mc:Choice Requires="x14">
            <control shapeId="7240" r:id="rId69" name="Option Button 72">
              <controlPr defaultSize="0" autoFill="0" autoLine="0" autoPict="0">
                <anchor moveWithCells="1">
                  <from>
                    <xdr:col>5</xdr:col>
                    <xdr:colOff>314325</xdr:colOff>
                    <xdr:row>14</xdr:row>
                    <xdr:rowOff>28575</xdr:rowOff>
                  </from>
                  <to>
                    <xdr:col>5</xdr:col>
                    <xdr:colOff>523875</xdr:colOff>
                    <xdr:row>14</xdr:row>
                    <xdr:rowOff>228600</xdr:rowOff>
                  </to>
                </anchor>
              </controlPr>
            </control>
          </mc:Choice>
        </mc:AlternateContent>
        <mc:AlternateContent xmlns:mc="http://schemas.openxmlformats.org/markup-compatibility/2006">
          <mc:Choice Requires="x14">
            <control shapeId="7241" r:id="rId70" name="Option Button 73">
              <controlPr defaultSize="0" autoFill="0" autoLine="0" autoPict="0">
                <anchor moveWithCells="1">
                  <from>
                    <xdr:col>6</xdr:col>
                    <xdr:colOff>295275</xdr:colOff>
                    <xdr:row>14</xdr:row>
                    <xdr:rowOff>28575</xdr:rowOff>
                  </from>
                  <to>
                    <xdr:col>6</xdr:col>
                    <xdr:colOff>504825</xdr:colOff>
                    <xdr:row>14</xdr:row>
                    <xdr:rowOff>228600</xdr:rowOff>
                  </to>
                </anchor>
              </controlPr>
            </control>
          </mc:Choice>
        </mc:AlternateContent>
        <mc:AlternateContent xmlns:mc="http://schemas.openxmlformats.org/markup-compatibility/2006">
          <mc:Choice Requires="x14">
            <control shapeId="7242" r:id="rId71" name="Option Button 74">
              <controlPr defaultSize="0" autoFill="0" autoLine="0" autoPict="0">
                <anchor moveWithCells="1">
                  <from>
                    <xdr:col>7</xdr:col>
                    <xdr:colOff>304800</xdr:colOff>
                    <xdr:row>14</xdr:row>
                    <xdr:rowOff>28575</xdr:rowOff>
                  </from>
                  <to>
                    <xdr:col>7</xdr:col>
                    <xdr:colOff>514350</xdr:colOff>
                    <xdr:row>14</xdr:row>
                    <xdr:rowOff>228600</xdr:rowOff>
                  </to>
                </anchor>
              </controlPr>
            </control>
          </mc:Choice>
        </mc:AlternateContent>
        <mc:AlternateContent xmlns:mc="http://schemas.openxmlformats.org/markup-compatibility/2006">
          <mc:Choice Requires="x14">
            <control shapeId="7243" r:id="rId72" name="Option Button 75">
              <controlPr defaultSize="0" autoFill="0" autoLine="0" autoPict="0">
                <anchor moveWithCells="1">
                  <from>
                    <xdr:col>8</xdr:col>
                    <xdr:colOff>285750</xdr:colOff>
                    <xdr:row>14</xdr:row>
                    <xdr:rowOff>28575</xdr:rowOff>
                  </from>
                  <to>
                    <xdr:col>8</xdr:col>
                    <xdr:colOff>495300</xdr:colOff>
                    <xdr:row>14</xdr:row>
                    <xdr:rowOff>228600</xdr:rowOff>
                  </to>
                </anchor>
              </controlPr>
            </control>
          </mc:Choice>
        </mc:AlternateContent>
        <mc:AlternateContent xmlns:mc="http://schemas.openxmlformats.org/markup-compatibility/2006">
          <mc:Choice Requires="x14">
            <control shapeId="7244" r:id="rId73" name="Group Box 76">
              <controlPr defaultSize="0" autoFill="0" autoPict="0">
                <anchor moveWithCells="1">
                  <from>
                    <xdr:col>3</xdr:col>
                    <xdr:colOff>76200</xdr:colOff>
                    <xdr:row>14</xdr:row>
                    <xdr:rowOff>0</xdr:rowOff>
                  </from>
                  <to>
                    <xdr:col>8</xdr:col>
                    <xdr:colOff>762000</xdr:colOff>
                    <xdr:row>15</xdr:row>
                    <xdr:rowOff>0</xdr:rowOff>
                  </to>
                </anchor>
              </controlPr>
            </control>
          </mc:Choice>
        </mc:AlternateContent>
        <mc:AlternateContent xmlns:mc="http://schemas.openxmlformats.org/markup-compatibility/2006">
          <mc:Choice Requires="x14">
            <control shapeId="7245" r:id="rId74" name="Option Button 77">
              <controlPr defaultSize="0" autoFill="0" autoLine="0" autoPict="0">
                <anchor moveWithCells="1">
                  <from>
                    <xdr:col>3</xdr:col>
                    <xdr:colOff>314325</xdr:colOff>
                    <xdr:row>15</xdr:row>
                    <xdr:rowOff>85725</xdr:rowOff>
                  </from>
                  <to>
                    <xdr:col>3</xdr:col>
                    <xdr:colOff>523875</xdr:colOff>
                    <xdr:row>15</xdr:row>
                    <xdr:rowOff>285750</xdr:rowOff>
                  </to>
                </anchor>
              </controlPr>
            </control>
          </mc:Choice>
        </mc:AlternateContent>
        <mc:AlternateContent xmlns:mc="http://schemas.openxmlformats.org/markup-compatibility/2006">
          <mc:Choice Requires="x14">
            <control shapeId="7246" r:id="rId75" name="Option Button 78">
              <controlPr defaultSize="0" autoFill="0" autoLine="0" autoPict="0">
                <anchor moveWithCells="1">
                  <from>
                    <xdr:col>4</xdr:col>
                    <xdr:colOff>304800</xdr:colOff>
                    <xdr:row>15</xdr:row>
                    <xdr:rowOff>85725</xdr:rowOff>
                  </from>
                  <to>
                    <xdr:col>4</xdr:col>
                    <xdr:colOff>514350</xdr:colOff>
                    <xdr:row>15</xdr:row>
                    <xdr:rowOff>285750</xdr:rowOff>
                  </to>
                </anchor>
              </controlPr>
            </control>
          </mc:Choice>
        </mc:AlternateContent>
        <mc:AlternateContent xmlns:mc="http://schemas.openxmlformats.org/markup-compatibility/2006">
          <mc:Choice Requires="x14">
            <control shapeId="7247" r:id="rId76" name="Option Button 79">
              <controlPr defaultSize="0" autoFill="0" autoLine="0" autoPict="0">
                <anchor moveWithCells="1">
                  <from>
                    <xdr:col>5</xdr:col>
                    <xdr:colOff>314325</xdr:colOff>
                    <xdr:row>15</xdr:row>
                    <xdr:rowOff>85725</xdr:rowOff>
                  </from>
                  <to>
                    <xdr:col>5</xdr:col>
                    <xdr:colOff>523875</xdr:colOff>
                    <xdr:row>15</xdr:row>
                    <xdr:rowOff>285750</xdr:rowOff>
                  </to>
                </anchor>
              </controlPr>
            </control>
          </mc:Choice>
        </mc:AlternateContent>
        <mc:AlternateContent xmlns:mc="http://schemas.openxmlformats.org/markup-compatibility/2006">
          <mc:Choice Requires="x14">
            <control shapeId="7248" r:id="rId77" name="Option Button 80">
              <controlPr defaultSize="0" autoFill="0" autoLine="0" autoPict="0">
                <anchor moveWithCells="1">
                  <from>
                    <xdr:col>6</xdr:col>
                    <xdr:colOff>295275</xdr:colOff>
                    <xdr:row>15</xdr:row>
                    <xdr:rowOff>85725</xdr:rowOff>
                  </from>
                  <to>
                    <xdr:col>6</xdr:col>
                    <xdr:colOff>504825</xdr:colOff>
                    <xdr:row>15</xdr:row>
                    <xdr:rowOff>285750</xdr:rowOff>
                  </to>
                </anchor>
              </controlPr>
            </control>
          </mc:Choice>
        </mc:AlternateContent>
        <mc:AlternateContent xmlns:mc="http://schemas.openxmlformats.org/markup-compatibility/2006">
          <mc:Choice Requires="x14">
            <control shapeId="7249" r:id="rId78" name="Option Button 81">
              <controlPr defaultSize="0" autoFill="0" autoLine="0" autoPict="0">
                <anchor moveWithCells="1">
                  <from>
                    <xdr:col>7</xdr:col>
                    <xdr:colOff>304800</xdr:colOff>
                    <xdr:row>15</xdr:row>
                    <xdr:rowOff>85725</xdr:rowOff>
                  </from>
                  <to>
                    <xdr:col>7</xdr:col>
                    <xdr:colOff>514350</xdr:colOff>
                    <xdr:row>15</xdr:row>
                    <xdr:rowOff>285750</xdr:rowOff>
                  </to>
                </anchor>
              </controlPr>
            </control>
          </mc:Choice>
        </mc:AlternateContent>
        <mc:AlternateContent xmlns:mc="http://schemas.openxmlformats.org/markup-compatibility/2006">
          <mc:Choice Requires="x14">
            <control shapeId="7250" r:id="rId79" name="Option Button 82">
              <controlPr defaultSize="0" autoFill="0" autoLine="0" autoPict="0">
                <anchor moveWithCells="1">
                  <from>
                    <xdr:col>8</xdr:col>
                    <xdr:colOff>285750</xdr:colOff>
                    <xdr:row>15</xdr:row>
                    <xdr:rowOff>85725</xdr:rowOff>
                  </from>
                  <to>
                    <xdr:col>8</xdr:col>
                    <xdr:colOff>495300</xdr:colOff>
                    <xdr:row>15</xdr:row>
                    <xdr:rowOff>285750</xdr:rowOff>
                  </to>
                </anchor>
              </controlPr>
            </control>
          </mc:Choice>
        </mc:AlternateContent>
        <mc:AlternateContent xmlns:mc="http://schemas.openxmlformats.org/markup-compatibility/2006">
          <mc:Choice Requires="x14">
            <control shapeId="7251" r:id="rId80" name="Group Box 83">
              <controlPr defaultSize="0" autoFill="0" autoPict="0">
                <anchor moveWithCells="1">
                  <from>
                    <xdr:col>3</xdr:col>
                    <xdr:colOff>66675</xdr:colOff>
                    <xdr:row>15</xdr:row>
                    <xdr:rowOff>19050</xdr:rowOff>
                  </from>
                  <to>
                    <xdr:col>8</xdr:col>
                    <xdr:colOff>762000</xdr:colOff>
                    <xdr:row>15</xdr:row>
                    <xdr:rowOff>352425</xdr:rowOff>
                  </to>
                </anchor>
              </controlPr>
            </control>
          </mc:Choice>
        </mc:AlternateContent>
        <mc:AlternateContent xmlns:mc="http://schemas.openxmlformats.org/markup-compatibility/2006">
          <mc:Choice Requires="x14">
            <control shapeId="7252" r:id="rId81" name="Option Button 84">
              <controlPr defaultSize="0" autoFill="0" autoLine="0" autoPict="0">
                <anchor moveWithCells="1">
                  <from>
                    <xdr:col>3</xdr:col>
                    <xdr:colOff>314325</xdr:colOff>
                    <xdr:row>16</xdr:row>
                    <xdr:rowOff>85725</xdr:rowOff>
                  </from>
                  <to>
                    <xdr:col>3</xdr:col>
                    <xdr:colOff>523875</xdr:colOff>
                    <xdr:row>16</xdr:row>
                    <xdr:rowOff>285750</xdr:rowOff>
                  </to>
                </anchor>
              </controlPr>
            </control>
          </mc:Choice>
        </mc:AlternateContent>
        <mc:AlternateContent xmlns:mc="http://schemas.openxmlformats.org/markup-compatibility/2006">
          <mc:Choice Requires="x14">
            <control shapeId="7253" r:id="rId82" name="Option Button 85">
              <controlPr defaultSize="0" autoFill="0" autoLine="0" autoPict="0">
                <anchor moveWithCells="1">
                  <from>
                    <xdr:col>4</xdr:col>
                    <xdr:colOff>304800</xdr:colOff>
                    <xdr:row>16</xdr:row>
                    <xdr:rowOff>85725</xdr:rowOff>
                  </from>
                  <to>
                    <xdr:col>4</xdr:col>
                    <xdr:colOff>514350</xdr:colOff>
                    <xdr:row>16</xdr:row>
                    <xdr:rowOff>285750</xdr:rowOff>
                  </to>
                </anchor>
              </controlPr>
            </control>
          </mc:Choice>
        </mc:AlternateContent>
        <mc:AlternateContent xmlns:mc="http://schemas.openxmlformats.org/markup-compatibility/2006">
          <mc:Choice Requires="x14">
            <control shapeId="7254" r:id="rId83" name="Option Button 86">
              <controlPr defaultSize="0" autoFill="0" autoLine="0" autoPict="0">
                <anchor moveWithCells="1">
                  <from>
                    <xdr:col>5</xdr:col>
                    <xdr:colOff>314325</xdr:colOff>
                    <xdr:row>16</xdr:row>
                    <xdr:rowOff>85725</xdr:rowOff>
                  </from>
                  <to>
                    <xdr:col>5</xdr:col>
                    <xdr:colOff>523875</xdr:colOff>
                    <xdr:row>16</xdr:row>
                    <xdr:rowOff>285750</xdr:rowOff>
                  </to>
                </anchor>
              </controlPr>
            </control>
          </mc:Choice>
        </mc:AlternateContent>
        <mc:AlternateContent xmlns:mc="http://schemas.openxmlformats.org/markup-compatibility/2006">
          <mc:Choice Requires="x14">
            <control shapeId="7255" r:id="rId84" name="Option Button 87">
              <controlPr defaultSize="0" autoFill="0" autoLine="0" autoPict="0">
                <anchor moveWithCells="1">
                  <from>
                    <xdr:col>6</xdr:col>
                    <xdr:colOff>295275</xdr:colOff>
                    <xdr:row>16</xdr:row>
                    <xdr:rowOff>85725</xdr:rowOff>
                  </from>
                  <to>
                    <xdr:col>6</xdr:col>
                    <xdr:colOff>504825</xdr:colOff>
                    <xdr:row>16</xdr:row>
                    <xdr:rowOff>285750</xdr:rowOff>
                  </to>
                </anchor>
              </controlPr>
            </control>
          </mc:Choice>
        </mc:AlternateContent>
        <mc:AlternateContent xmlns:mc="http://schemas.openxmlformats.org/markup-compatibility/2006">
          <mc:Choice Requires="x14">
            <control shapeId="7256" r:id="rId85" name="Option Button 88">
              <controlPr defaultSize="0" autoFill="0" autoLine="0" autoPict="0">
                <anchor moveWithCells="1">
                  <from>
                    <xdr:col>7</xdr:col>
                    <xdr:colOff>304800</xdr:colOff>
                    <xdr:row>16</xdr:row>
                    <xdr:rowOff>85725</xdr:rowOff>
                  </from>
                  <to>
                    <xdr:col>7</xdr:col>
                    <xdr:colOff>514350</xdr:colOff>
                    <xdr:row>16</xdr:row>
                    <xdr:rowOff>285750</xdr:rowOff>
                  </to>
                </anchor>
              </controlPr>
            </control>
          </mc:Choice>
        </mc:AlternateContent>
        <mc:AlternateContent xmlns:mc="http://schemas.openxmlformats.org/markup-compatibility/2006">
          <mc:Choice Requires="x14">
            <control shapeId="7257" r:id="rId86" name="Option Button 89">
              <controlPr defaultSize="0" autoFill="0" autoLine="0" autoPict="0">
                <anchor moveWithCells="1">
                  <from>
                    <xdr:col>8</xdr:col>
                    <xdr:colOff>285750</xdr:colOff>
                    <xdr:row>16</xdr:row>
                    <xdr:rowOff>85725</xdr:rowOff>
                  </from>
                  <to>
                    <xdr:col>8</xdr:col>
                    <xdr:colOff>495300</xdr:colOff>
                    <xdr:row>16</xdr:row>
                    <xdr:rowOff>285750</xdr:rowOff>
                  </to>
                </anchor>
              </controlPr>
            </control>
          </mc:Choice>
        </mc:AlternateContent>
        <mc:AlternateContent xmlns:mc="http://schemas.openxmlformats.org/markup-compatibility/2006">
          <mc:Choice Requires="x14">
            <control shapeId="7258" r:id="rId87" name="Group Box 90">
              <controlPr defaultSize="0" autoFill="0" autoPict="0">
                <anchor moveWithCells="1">
                  <from>
                    <xdr:col>3</xdr:col>
                    <xdr:colOff>57150</xdr:colOff>
                    <xdr:row>16</xdr:row>
                    <xdr:rowOff>19050</xdr:rowOff>
                  </from>
                  <to>
                    <xdr:col>8</xdr:col>
                    <xdr:colOff>762000</xdr:colOff>
                    <xdr:row>16</xdr:row>
                    <xdr:rowOff>342900</xdr:rowOff>
                  </to>
                </anchor>
              </controlPr>
            </control>
          </mc:Choice>
        </mc:AlternateContent>
        <mc:AlternateContent xmlns:mc="http://schemas.openxmlformats.org/markup-compatibility/2006">
          <mc:Choice Requires="x14">
            <control shapeId="7259" r:id="rId88" name="Option Button 91">
              <controlPr defaultSize="0" autoFill="0" autoLine="0" autoPict="0">
                <anchor moveWithCells="1">
                  <from>
                    <xdr:col>3</xdr:col>
                    <xdr:colOff>314325</xdr:colOff>
                    <xdr:row>17</xdr:row>
                    <xdr:rowOff>28575</xdr:rowOff>
                  </from>
                  <to>
                    <xdr:col>3</xdr:col>
                    <xdr:colOff>523875</xdr:colOff>
                    <xdr:row>17</xdr:row>
                    <xdr:rowOff>228600</xdr:rowOff>
                  </to>
                </anchor>
              </controlPr>
            </control>
          </mc:Choice>
        </mc:AlternateContent>
        <mc:AlternateContent xmlns:mc="http://schemas.openxmlformats.org/markup-compatibility/2006">
          <mc:Choice Requires="x14">
            <control shapeId="7260" r:id="rId89" name="Option Button 92">
              <controlPr defaultSize="0" autoFill="0" autoLine="0" autoPict="0">
                <anchor moveWithCells="1">
                  <from>
                    <xdr:col>4</xdr:col>
                    <xdr:colOff>304800</xdr:colOff>
                    <xdr:row>17</xdr:row>
                    <xdr:rowOff>28575</xdr:rowOff>
                  </from>
                  <to>
                    <xdr:col>4</xdr:col>
                    <xdr:colOff>514350</xdr:colOff>
                    <xdr:row>17</xdr:row>
                    <xdr:rowOff>228600</xdr:rowOff>
                  </to>
                </anchor>
              </controlPr>
            </control>
          </mc:Choice>
        </mc:AlternateContent>
        <mc:AlternateContent xmlns:mc="http://schemas.openxmlformats.org/markup-compatibility/2006">
          <mc:Choice Requires="x14">
            <control shapeId="7261" r:id="rId90" name="Option Button 93">
              <controlPr defaultSize="0" autoFill="0" autoLine="0" autoPict="0">
                <anchor moveWithCells="1">
                  <from>
                    <xdr:col>5</xdr:col>
                    <xdr:colOff>314325</xdr:colOff>
                    <xdr:row>17</xdr:row>
                    <xdr:rowOff>28575</xdr:rowOff>
                  </from>
                  <to>
                    <xdr:col>5</xdr:col>
                    <xdr:colOff>523875</xdr:colOff>
                    <xdr:row>17</xdr:row>
                    <xdr:rowOff>228600</xdr:rowOff>
                  </to>
                </anchor>
              </controlPr>
            </control>
          </mc:Choice>
        </mc:AlternateContent>
        <mc:AlternateContent xmlns:mc="http://schemas.openxmlformats.org/markup-compatibility/2006">
          <mc:Choice Requires="x14">
            <control shapeId="7262" r:id="rId91" name="Option Button 94">
              <controlPr defaultSize="0" autoFill="0" autoLine="0" autoPict="0">
                <anchor moveWithCells="1">
                  <from>
                    <xdr:col>6</xdr:col>
                    <xdr:colOff>295275</xdr:colOff>
                    <xdr:row>17</xdr:row>
                    <xdr:rowOff>28575</xdr:rowOff>
                  </from>
                  <to>
                    <xdr:col>6</xdr:col>
                    <xdr:colOff>504825</xdr:colOff>
                    <xdr:row>17</xdr:row>
                    <xdr:rowOff>228600</xdr:rowOff>
                  </to>
                </anchor>
              </controlPr>
            </control>
          </mc:Choice>
        </mc:AlternateContent>
        <mc:AlternateContent xmlns:mc="http://schemas.openxmlformats.org/markup-compatibility/2006">
          <mc:Choice Requires="x14">
            <control shapeId="7263" r:id="rId92" name="Option Button 95">
              <controlPr defaultSize="0" autoFill="0" autoLine="0" autoPict="0">
                <anchor moveWithCells="1">
                  <from>
                    <xdr:col>7</xdr:col>
                    <xdr:colOff>304800</xdr:colOff>
                    <xdr:row>17</xdr:row>
                    <xdr:rowOff>28575</xdr:rowOff>
                  </from>
                  <to>
                    <xdr:col>7</xdr:col>
                    <xdr:colOff>514350</xdr:colOff>
                    <xdr:row>17</xdr:row>
                    <xdr:rowOff>228600</xdr:rowOff>
                  </to>
                </anchor>
              </controlPr>
            </control>
          </mc:Choice>
        </mc:AlternateContent>
        <mc:AlternateContent xmlns:mc="http://schemas.openxmlformats.org/markup-compatibility/2006">
          <mc:Choice Requires="x14">
            <control shapeId="7264" r:id="rId93" name="Option Button 96">
              <controlPr defaultSize="0" autoFill="0" autoLine="0" autoPict="0">
                <anchor moveWithCells="1">
                  <from>
                    <xdr:col>8</xdr:col>
                    <xdr:colOff>285750</xdr:colOff>
                    <xdr:row>17</xdr:row>
                    <xdr:rowOff>28575</xdr:rowOff>
                  </from>
                  <to>
                    <xdr:col>8</xdr:col>
                    <xdr:colOff>495300</xdr:colOff>
                    <xdr:row>17</xdr:row>
                    <xdr:rowOff>228600</xdr:rowOff>
                  </to>
                </anchor>
              </controlPr>
            </control>
          </mc:Choice>
        </mc:AlternateContent>
        <mc:AlternateContent xmlns:mc="http://schemas.openxmlformats.org/markup-compatibility/2006">
          <mc:Choice Requires="x14">
            <control shapeId="7265" r:id="rId94" name="Group Box 97">
              <controlPr defaultSize="0" autoFill="0" autoPict="0">
                <anchor moveWithCells="1">
                  <from>
                    <xdr:col>3</xdr:col>
                    <xdr:colOff>57150</xdr:colOff>
                    <xdr:row>17</xdr:row>
                    <xdr:rowOff>9525</xdr:rowOff>
                  </from>
                  <to>
                    <xdr:col>8</xdr:col>
                    <xdr:colOff>771525</xdr:colOff>
                    <xdr:row>18</xdr:row>
                    <xdr:rowOff>9525</xdr:rowOff>
                  </to>
                </anchor>
              </controlPr>
            </control>
          </mc:Choice>
        </mc:AlternateContent>
        <mc:AlternateContent xmlns:mc="http://schemas.openxmlformats.org/markup-compatibility/2006">
          <mc:Choice Requires="x14">
            <control shapeId="7266" r:id="rId95" name="Option Button 98">
              <controlPr defaultSize="0" autoFill="0" autoLine="0" autoPict="0">
                <anchor moveWithCells="1">
                  <from>
                    <xdr:col>3</xdr:col>
                    <xdr:colOff>314325</xdr:colOff>
                    <xdr:row>19</xdr:row>
                    <xdr:rowOff>95250</xdr:rowOff>
                  </from>
                  <to>
                    <xdr:col>3</xdr:col>
                    <xdr:colOff>523875</xdr:colOff>
                    <xdr:row>19</xdr:row>
                    <xdr:rowOff>295275</xdr:rowOff>
                  </to>
                </anchor>
              </controlPr>
            </control>
          </mc:Choice>
        </mc:AlternateContent>
        <mc:AlternateContent xmlns:mc="http://schemas.openxmlformats.org/markup-compatibility/2006">
          <mc:Choice Requires="x14">
            <control shapeId="7267" r:id="rId96" name="Option Button 99">
              <controlPr defaultSize="0" autoFill="0" autoLine="0" autoPict="0">
                <anchor moveWithCells="1">
                  <from>
                    <xdr:col>4</xdr:col>
                    <xdr:colOff>304800</xdr:colOff>
                    <xdr:row>19</xdr:row>
                    <xdr:rowOff>95250</xdr:rowOff>
                  </from>
                  <to>
                    <xdr:col>4</xdr:col>
                    <xdr:colOff>514350</xdr:colOff>
                    <xdr:row>19</xdr:row>
                    <xdr:rowOff>295275</xdr:rowOff>
                  </to>
                </anchor>
              </controlPr>
            </control>
          </mc:Choice>
        </mc:AlternateContent>
        <mc:AlternateContent xmlns:mc="http://schemas.openxmlformats.org/markup-compatibility/2006">
          <mc:Choice Requires="x14">
            <control shapeId="7268" r:id="rId97" name="Option Button 100">
              <controlPr defaultSize="0" autoFill="0" autoLine="0" autoPict="0">
                <anchor moveWithCells="1">
                  <from>
                    <xdr:col>5</xdr:col>
                    <xdr:colOff>314325</xdr:colOff>
                    <xdr:row>19</xdr:row>
                    <xdr:rowOff>95250</xdr:rowOff>
                  </from>
                  <to>
                    <xdr:col>5</xdr:col>
                    <xdr:colOff>523875</xdr:colOff>
                    <xdr:row>19</xdr:row>
                    <xdr:rowOff>295275</xdr:rowOff>
                  </to>
                </anchor>
              </controlPr>
            </control>
          </mc:Choice>
        </mc:AlternateContent>
        <mc:AlternateContent xmlns:mc="http://schemas.openxmlformats.org/markup-compatibility/2006">
          <mc:Choice Requires="x14">
            <control shapeId="7269" r:id="rId98" name="Option Button 101">
              <controlPr defaultSize="0" autoFill="0" autoLine="0" autoPict="0">
                <anchor moveWithCells="1">
                  <from>
                    <xdr:col>6</xdr:col>
                    <xdr:colOff>295275</xdr:colOff>
                    <xdr:row>19</xdr:row>
                    <xdr:rowOff>95250</xdr:rowOff>
                  </from>
                  <to>
                    <xdr:col>6</xdr:col>
                    <xdr:colOff>504825</xdr:colOff>
                    <xdr:row>19</xdr:row>
                    <xdr:rowOff>295275</xdr:rowOff>
                  </to>
                </anchor>
              </controlPr>
            </control>
          </mc:Choice>
        </mc:AlternateContent>
        <mc:AlternateContent xmlns:mc="http://schemas.openxmlformats.org/markup-compatibility/2006">
          <mc:Choice Requires="x14">
            <control shapeId="7270" r:id="rId99" name="Option Button 102">
              <controlPr defaultSize="0" autoFill="0" autoLine="0" autoPict="0">
                <anchor moveWithCells="1">
                  <from>
                    <xdr:col>7</xdr:col>
                    <xdr:colOff>304800</xdr:colOff>
                    <xdr:row>19</xdr:row>
                    <xdr:rowOff>95250</xdr:rowOff>
                  </from>
                  <to>
                    <xdr:col>7</xdr:col>
                    <xdr:colOff>514350</xdr:colOff>
                    <xdr:row>19</xdr:row>
                    <xdr:rowOff>295275</xdr:rowOff>
                  </to>
                </anchor>
              </controlPr>
            </control>
          </mc:Choice>
        </mc:AlternateContent>
        <mc:AlternateContent xmlns:mc="http://schemas.openxmlformats.org/markup-compatibility/2006">
          <mc:Choice Requires="x14">
            <control shapeId="7271" r:id="rId100" name="Option Button 103">
              <controlPr defaultSize="0" autoFill="0" autoLine="0" autoPict="0">
                <anchor moveWithCells="1">
                  <from>
                    <xdr:col>8</xdr:col>
                    <xdr:colOff>285750</xdr:colOff>
                    <xdr:row>19</xdr:row>
                    <xdr:rowOff>95250</xdr:rowOff>
                  </from>
                  <to>
                    <xdr:col>8</xdr:col>
                    <xdr:colOff>495300</xdr:colOff>
                    <xdr:row>19</xdr:row>
                    <xdr:rowOff>295275</xdr:rowOff>
                  </to>
                </anchor>
              </controlPr>
            </control>
          </mc:Choice>
        </mc:AlternateContent>
        <mc:AlternateContent xmlns:mc="http://schemas.openxmlformats.org/markup-compatibility/2006">
          <mc:Choice Requires="x14">
            <control shapeId="7272" r:id="rId101" name="Group Box 104">
              <controlPr defaultSize="0" autoFill="0" autoPict="0">
                <anchor moveWithCells="1">
                  <from>
                    <xdr:col>3</xdr:col>
                    <xdr:colOff>47625</xdr:colOff>
                    <xdr:row>19</xdr:row>
                    <xdr:rowOff>9525</xdr:rowOff>
                  </from>
                  <to>
                    <xdr:col>8</xdr:col>
                    <xdr:colOff>733425</xdr:colOff>
                    <xdr:row>19</xdr:row>
                    <xdr:rowOff>352425</xdr:rowOff>
                  </to>
                </anchor>
              </controlPr>
            </control>
          </mc:Choice>
        </mc:AlternateContent>
        <mc:AlternateContent xmlns:mc="http://schemas.openxmlformats.org/markup-compatibility/2006">
          <mc:Choice Requires="x14">
            <control shapeId="7273" r:id="rId102" name="Option Button 105">
              <controlPr defaultSize="0" autoFill="0" autoLine="0" autoPict="0">
                <anchor moveWithCells="1">
                  <from>
                    <xdr:col>3</xdr:col>
                    <xdr:colOff>314325</xdr:colOff>
                    <xdr:row>20</xdr:row>
                    <xdr:rowOff>95250</xdr:rowOff>
                  </from>
                  <to>
                    <xdr:col>3</xdr:col>
                    <xdr:colOff>523875</xdr:colOff>
                    <xdr:row>20</xdr:row>
                    <xdr:rowOff>295275</xdr:rowOff>
                  </to>
                </anchor>
              </controlPr>
            </control>
          </mc:Choice>
        </mc:AlternateContent>
        <mc:AlternateContent xmlns:mc="http://schemas.openxmlformats.org/markup-compatibility/2006">
          <mc:Choice Requires="x14">
            <control shapeId="7274" r:id="rId103" name="Option Button 106">
              <controlPr defaultSize="0" autoFill="0" autoLine="0" autoPict="0">
                <anchor moveWithCells="1">
                  <from>
                    <xdr:col>4</xdr:col>
                    <xdr:colOff>304800</xdr:colOff>
                    <xdr:row>20</xdr:row>
                    <xdr:rowOff>95250</xdr:rowOff>
                  </from>
                  <to>
                    <xdr:col>4</xdr:col>
                    <xdr:colOff>514350</xdr:colOff>
                    <xdr:row>20</xdr:row>
                    <xdr:rowOff>295275</xdr:rowOff>
                  </to>
                </anchor>
              </controlPr>
            </control>
          </mc:Choice>
        </mc:AlternateContent>
        <mc:AlternateContent xmlns:mc="http://schemas.openxmlformats.org/markup-compatibility/2006">
          <mc:Choice Requires="x14">
            <control shapeId="7275" r:id="rId104" name="Option Button 107">
              <controlPr defaultSize="0" autoFill="0" autoLine="0" autoPict="0">
                <anchor moveWithCells="1">
                  <from>
                    <xdr:col>5</xdr:col>
                    <xdr:colOff>314325</xdr:colOff>
                    <xdr:row>20</xdr:row>
                    <xdr:rowOff>95250</xdr:rowOff>
                  </from>
                  <to>
                    <xdr:col>5</xdr:col>
                    <xdr:colOff>523875</xdr:colOff>
                    <xdr:row>20</xdr:row>
                    <xdr:rowOff>295275</xdr:rowOff>
                  </to>
                </anchor>
              </controlPr>
            </control>
          </mc:Choice>
        </mc:AlternateContent>
        <mc:AlternateContent xmlns:mc="http://schemas.openxmlformats.org/markup-compatibility/2006">
          <mc:Choice Requires="x14">
            <control shapeId="7276" r:id="rId105" name="Option Button 108">
              <controlPr defaultSize="0" autoFill="0" autoLine="0" autoPict="0">
                <anchor moveWithCells="1">
                  <from>
                    <xdr:col>6</xdr:col>
                    <xdr:colOff>295275</xdr:colOff>
                    <xdr:row>20</xdr:row>
                    <xdr:rowOff>95250</xdr:rowOff>
                  </from>
                  <to>
                    <xdr:col>6</xdr:col>
                    <xdr:colOff>504825</xdr:colOff>
                    <xdr:row>20</xdr:row>
                    <xdr:rowOff>295275</xdr:rowOff>
                  </to>
                </anchor>
              </controlPr>
            </control>
          </mc:Choice>
        </mc:AlternateContent>
        <mc:AlternateContent xmlns:mc="http://schemas.openxmlformats.org/markup-compatibility/2006">
          <mc:Choice Requires="x14">
            <control shapeId="7277" r:id="rId106" name="Option Button 109">
              <controlPr defaultSize="0" autoFill="0" autoLine="0" autoPict="0">
                <anchor moveWithCells="1">
                  <from>
                    <xdr:col>7</xdr:col>
                    <xdr:colOff>304800</xdr:colOff>
                    <xdr:row>20</xdr:row>
                    <xdr:rowOff>95250</xdr:rowOff>
                  </from>
                  <to>
                    <xdr:col>7</xdr:col>
                    <xdr:colOff>514350</xdr:colOff>
                    <xdr:row>20</xdr:row>
                    <xdr:rowOff>295275</xdr:rowOff>
                  </to>
                </anchor>
              </controlPr>
            </control>
          </mc:Choice>
        </mc:AlternateContent>
        <mc:AlternateContent xmlns:mc="http://schemas.openxmlformats.org/markup-compatibility/2006">
          <mc:Choice Requires="x14">
            <control shapeId="7278" r:id="rId107" name="Option Button 110">
              <controlPr defaultSize="0" autoFill="0" autoLine="0" autoPict="0">
                <anchor moveWithCells="1">
                  <from>
                    <xdr:col>8</xdr:col>
                    <xdr:colOff>285750</xdr:colOff>
                    <xdr:row>20</xdr:row>
                    <xdr:rowOff>95250</xdr:rowOff>
                  </from>
                  <to>
                    <xdr:col>8</xdr:col>
                    <xdr:colOff>495300</xdr:colOff>
                    <xdr:row>20</xdr:row>
                    <xdr:rowOff>295275</xdr:rowOff>
                  </to>
                </anchor>
              </controlPr>
            </control>
          </mc:Choice>
        </mc:AlternateContent>
        <mc:AlternateContent xmlns:mc="http://schemas.openxmlformats.org/markup-compatibility/2006">
          <mc:Choice Requires="x14">
            <control shapeId="7279" r:id="rId108" name="Group Box 111">
              <controlPr defaultSize="0" autoFill="0" autoPict="0">
                <anchor moveWithCells="1">
                  <from>
                    <xdr:col>3</xdr:col>
                    <xdr:colOff>57150</xdr:colOff>
                    <xdr:row>20</xdr:row>
                    <xdr:rowOff>19050</xdr:rowOff>
                  </from>
                  <to>
                    <xdr:col>8</xdr:col>
                    <xdr:colOff>733425</xdr:colOff>
                    <xdr:row>20</xdr:row>
                    <xdr:rowOff>342900</xdr:rowOff>
                  </to>
                </anchor>
              </controlPr>
            </control>
          </mc:Choice>
        </mc:AlternateContent>
        <mc:AlternateContent xmlns:mc="http://schemas.openxmlformats.org/markup-compatibility/2006">
          <mc:Choice Requires="x14">
            <control shapeId="7280" r:id="rId109" name="Option Button 112">
              <controlPr defaultSize="0" autoFill="0" autoLine="0" autoPict="0">
                <anchor moveWithCells="1">
                  <from>
                    <xdr:col>3</xdr:col>
                    <xdr:colOff>314325</xdr:colOff>
                    <xdr:row>21</xdr:row>
                    <xdr:rowOff>85725</xdr:rowOff>
                  </from>
                  <to>
                    <xdr:col>3</xdr:col>
                    <xdr:colOff>523875</xdr:colOff>
                    <xdr:row>21</xdr:row>
                    <xdr:rowOff>285750</xdr:rowOff>
                  </to>
                </anchor>
              </controlPr>
            </control>
          </mc:Choice>
        </mc:AlternateContent>
        <mc:AlternateContent xmlns:mc="http://schemas.openxmlformats.org/markup-compatibility/2006">
          <mc:Choice Requires="x14">
            <control shapeId="7281" r:id="rId110" name="Option Button 113">
              <controlPr defaultSize="0" autoFill="0" autoLine="0" autoPict="0">
                <anchor moveWithCells="1">
                  <from>
                    <xdr:col>4</xdr:col>
                    <xdr:colOff>304800</xdr:colOff>
                    <xdr:row>21</xdr:row>
                    <xdr:rowOff>85725</xdr:rowOff>
                  </from>
                  <to>
                    <xdr:col>4</xdr:col>
                    <xdr:colOff>514350</xdr:colOff>
                    <xdr:row>21</xdr:row>
                    <xdr:rowOff>285750</xdr:rowOff>
                  </to>
                </anchor>
              </controlPr>
            </control>
          </mc:Choice>
        </mc:AlternateContent>
        <mc:AlternateContent xmlns:mc="http://schemas.openxmlformats.org/markup-compatibility/2006">
          <mc:Choice Requires="x14">
            <control shapeId="7282" r:id="rId111" name="Option Button 114">
              <controlPr defaultSize="0" autoFill="0" autoLine="0" autoPict="0">
                <anchor moveWithCells="1">
                  <from>
                    <xdr:col>5</xdr:col>
                    <xdr:colOff>314325</xdr:colOff>
                    <xdr:row>21</xdr:row>
                    <xdr:rowOff>85725</xdr:rowOff>
                  </from>
                  <to>
                    <xdr:col>5</xdr:col>
                    <xdr:colOff>523875</xdr:colOff>
                    <xdr:row>21</xdr:row>
                    <xdr:rowOff>285750</xdr:rowOff>
                  </to>
                </anchor>
              </controlPr>
            </control>
          </mc:Choice>
        </mc:AlternateContent>
        <mc:AlternateContent xmlns:mc="http://schemas.openxmlformats.org/markup-compatibility/2006">
          <mc:Choice Requires="x14">
            <control shapeId="7283" r:id="rId112" name="Option Button 115">
              <controlPr defaultSize="0" autoFill="0" autoLine="0" autoPict="0">
                <anchor moveWithCells="1">
                  <from>
                    <xdr:col>6</xdr:col>
                    <xdr:colOff>295275</xdr:colOff>
                    <xdr:row>21</xdr:row>
                    <xdr:rowOff>85725</xdr:rowOff>
                  </from>
                  <to>
                    <xdr:col>6</xdr:col>
                    <xdr:colOff>504825</xdr:colOff>
                    <xdr:row>21</xdr:row>
                    <xdr:rowOff>285750</xdr:rowOff>
                  </to>
                </anchor>
              </controlPr>
            </control>
          </mc:Choice>
        </mc:AlternateContent>
        <mc:AlternateContent xmlns:mc="http://schemas.openxmlformats.org/markup-compatibility/2006">
          <mc:Choice Requires="x14">
            <control shapeId="7284" r:id="rId113" name="Option Button 116">
              <controlPr defaultSize="0" autoFill="0" autoLine="0" autoPict="0">
                <anchor moveWithCells="1">
                  <from>
                    <xdr:col>7</xdr:col>
                    <xdr:colOff>304800</xdr:colOff>
                    <xdr:row>21</xdr:row>
                    <xdr:rowOff>85725</xdr:rowOff>
                  </from>
                  <to>
                    <xdr:col>7</xdr:col>
                    <xdr:colOff>514350</xdr:colOff>
                    <xdr:row>21</xdr:row>
                    <xdr:rowOff>285750</xdr:rowOff>
                  </to>
                </anchor>
              </controlPr>
            </control>
          </mc:Choice>
        </mc:AlternateContent>
        <mc:AlternateContent xmlns:mc="http://schemas.openxmlformats.org/markup-compatibility/2006">
          <mc:Choice Requires="x14">
            <control shapeId="7285" r:id="rId114" name="Option Button 117">
              <controlPr defaultSize="0" autoFill="0" autoLine="0" autoPict="0">
                <anchor moveWithCells="1">
                  <from>
                    <xdr:col>8</xdr:col>
                    <xdr:colOff>285750</xdr:colOff>
                    <xdr:row>21</xdr:row>
                    <xdr:rowOff>85725</xdr:rowOff>
                  </from>
                  <to>
                    <xdr:col>8</xdr:col>
                    <xdr:colOff>495300</xdr:colOff>
                    <xdr:row>21</xdr:row>
                    <xdr:rowOff>285750</xdr:rowOff>
                  </to>
                </anchor>
              </controlPr>
            </control>
          </mc:Choice>
        </mc:AlternateContent>
        <mc:AlternateContent xmlns:mc="http://schemas.openxmlformats.org/markup-compatibility/2006">
          <mc:Choice Requires="x14">
            <control shapeId="7286" r:id="rId115" name="Group Box 118">
              <controlPr defaultSize="0" autoFill="0" autoPict="0">
                <anchor moveWithCells="1">
                  <from>
                    <xdr:col>3</xdr:col>
                    <xdr:colOff>57150</xdr:colOff>
                    <xdr:row>21</xdr:row>
                    <xdr:rowOff>19050</xdr:rowOff>
                  </from>
                  <to>
                    <xdr:col>8</xdr:col>
                    <xdr:colOff>723900</xdr:colOff>
                    <xdr:row>21</xdr:row>
                    <xdr:rowOff>352425</xdr:rowOff>
                  </to>
                </anchor>
              </controlPr>
            </control>
          </mc:Choice>
        </mc:AlternateContent>
        <mc:AlternateContent xmlns:mc="http://schemas.openxmlformats.org/markup-compatibility/2006">
          <mc:Choice Requires="x14">
            <control shapeId="7287" r:id="rId116" name="Option Button 119">
              <controlPr defaultSize="0" autoFill="0" autoLine="0" autoPict="0">
                <anchor moveWithCells="1">
                  <from>
                    <xdr:col>3</xdr:col>
                    <xdr:colOff>314325</xdr:colOff>
                    <xdr:row>22</xdr:row>
                    <xdr:rowOff>28575</xdr:rowOff>
                  </from>
                  <to>
                    <xdr:col>3</xdr:col>
                    <xdr:colOff>523875</xdr:colOff>
                    <xdr:row>22</xdr:row>
                    <xdr:rowOff>228600</xdr:rowOff>
                  </to>
                </anchor>
              </controlPr>
            </control>
          </mc:Choice>
        </mc:AlternateContent>
        <mc:AlternateContent xmlns:mc="http://schemas.openxmlformats.org/markup-compatibility/2006">
          <mc:Choice Requires="x14">
            <control shapeId="7288" r:id="rId117" name="Option Button 120">
              <controlPr defaultSize="0" autoFill="0" autoLine="0" autoPict="0">
                <anchor moveWithCells="1">
                  <from>
                    <xdr:col>4</xdr:col>
                    <xdr:colOff>304800</xdr:colOff>
                    <xdr:row>22</xdr:row>
                    <xdr:rowOff>28575</xdr:rowOff>
                  </from>
                  <to>
                    <xdr:col>4</xdr:col>
                    <xdr:colOff>514350</xdr:colOff>
                    <xdr:row>22</xdr:row>
                    <xdr:rowOff>228600</xdr:rowOff>
                  </to>
                </anchor>
              </controlPr>
            </control>
          </mc:Choice>
        </mc:AlternateContent>
        <mc:AlternateContent xmlns:mc="http://schemas.openxmlformats.org/markup-compatibility/2006">
          <mc:Choice Requires="x14">
            <control shapeId="7289" r:id="rId118" name="Option Button 121">
              <controlPr defaultSize="0" autoFill="0" autoLine="0" autoPict="0">
                <anchor moveWithCells="1">
                  <from>
                    <xdr:col>5</xdr:col>
                    <xdr:colOff>314325</xdr:colOff>
                    <xdr:row>22</xdr:row>
                    <xdr:rowOff>28575</xdr:rowOff>
                  </from>
                  <to>
                    <xdr:col>5</xdr:col>
                    <xdr:colOff>523875</xdr:colOff>
                    <xdr:row>22</xdr:row>
                    <xdr:rowOff>228600</xdr:rowOff>
                  </to>
                </anchor>
              </controlPr>
            </control>
          </mc:Choice>
        </mc:AlternateContent>
        <mc:AlternateContent xmlns:mc="http://schemas.openxmlformats.org/markup-compatibility/2006">
          <mc:Choice Requires="x14">
            <control shapeId="7290" r:id="rId119" name="Option Button 122">
              <controlPr defaultSize="0" autoFill="0" autoLine="0" autoPict="0">
                <anchor moveWithCells="1">
                  <from>
                    <xdr:col>6</xdr:col>
                    <xdr:colOff>295275</xdr:colOff>
                    <xdr:row>22</xdr:row>
                    <xdr:rowOff>28575</xdr:rowOff>
                  </from>
                  <to>
                    <xdr:col>6</xdr:col>
                    <xdr:colOff>504825</xdr:colOff>
                    <xdr:row>22</xdr:row>
                    <xdr:rowOff>228600</xdr:rowOff>
                  </to>
                </anchor>
              </controlPr>
            </control>
          </mc:Choice>
        </mc:AlternateContent>
        <mc:AlternateContent xmlns:mc="http://schemas.openxmlformats.org/markup-compatibility/2006">
          <mc:Choice Requires="x14">
            <control shapeId="7291" r:id="rId120" name="Option Button 123">
              <controlPr defaultSize="0" autoFill="0" autoLine="0" autoPict="0">
                <anchor moveWithCells="1">
                  <from>
                    <xdr:col>7</xdr:col>
                    <xdr:colOff>304800</xdr:colOff>
                    <xdr:row>22</xdr:row>
                    <xdr:rowOff>28575</xdr:rowOff>
                  </from>
                  <to>
                    <xdr:col>7</xdr:col>
                    <xdr:colOff>514350</xdr:colOff>
                    <xdr:row>22</xdr:row>
                    <xdr:rowOff>228600</xdr:rowOff>
                  </to>
                </anchor>
              </controlPr>
            </control>
          </mc:Choice>
        </mc:AlternateContent>
        <mc:AlternateContent xmlns:mc="http://schemas.openxmlformats.org/markup-compatibility/2006">
          <mc:Choice Requires="x14">
            <control shapeId="7292" r:id="rId121" name="Option Button 124">
              <controlPr defaultSize="0" autoFill="0" autoLine="0" autoPict="0">
                <anchor moveWithCells="1">
                  <from>
                    <xdr:col>8</xdr:col>
                    <xdr:colOff>285750</xdr:colOff>
                    <xdr:row>22</xdr:row>
                    <xdr:rowOff>28575</xdr:rowOff>
                  </from>
                  <to>
                    <xdr:col>8</xdr:col>
                    <xdr:colOff>495300</xdr:colOff>
                    <xdr:row>22</xdr:row>
                    <xdr:rowOff>228600</xdr:rowOff>
                  </to>
                </anchor>
              </controlPr>
            </control>
          </mc:Choice>
        </mc:AlternateContent>
        <mc:AlternateContent xmlns:mc="http://schemas.openxmlformats.org/markup-compatibility/2006">
          <mc:Choice Requires="x14">
            <control shapeId="7293" r:id="rId122" name="Group Box 125">
              <controlPr defaultSize="0" autoFill="0" autoPict="0">
                <anchor moveWithCells="1">
                  <from>
                    <xdr:col>3</xdr:col>
                    <xdr:colOff>47625</xdr:colOff>
                    <xdr:row>22</xdr:row>
                    <xdr:rowOff>19050</xdr:rowOff>
                  </from>
                  <to>
                    <xdr:col>8</xdr:col>
                    <xdr:colOff>723900</xdr:colOff>
                    <xdr:row>23</xdr:row>
                    <xdr:rowOff>19050</xdr:rowOff>
                  </to>
                </anchor>
              </controlPr>
            </control>
          </mc:Choice>
        </mc:AlternateContent>
        <mc:AlternateContent xmlns:mc="http://schemas.openxmlformats.org/markup-compatibility/2006">
          <mc:Choice Requires="x14">
            <control shapeId="7294" r:id="rId123" name="Option Button 126">
              <controlPr defaultSize="0" autoFill="0" autoLine="0" autoPict="0">
                <anchor moveWithCells="1">
                  <from>
                    <xdr:col>3</xdr:col>
                    <xdr:colOff>314325</xdr:colOff>
                    <xdr:row>24</xdr:row>
                    <xdr:rowOff>28575</xdr:rowOff>
                  </from>
                  <to>
                    <xdr:col>3</xdr:col>
                    <xdr:colOff>523875</xdr:colOff>
                    <xdr:row>24</xdr:row>
                    <xdr:rowOff>228600</xdr:rowOff>
                  </to>
                </anchor>
              </controlPr>
            </control>
          </mc:Choice>
        </mc:AlternateContent>
        <mc:AlternateContent xmlns:mc="http://schemas.openxmlformats.org/markup-compatibility/2006">
          <mc:Choice Requires="x14">
            <control shapeId="7295" r:id="rId124" name="Option Button 127">
              <controlPr defaultSize="0" autoFill="0" autoLine="0" autoPict="0">
                <anchor moveWithCells="1">
                  <from>
                    <xdr:col>4</xdr:col>
                    <xdr:colOff>304800</xdr:colOff>
                    <xdr:row>24</xdr:row>
                    <xdr:rowOff>28575</xdr:rowOff>
                  </from>
                  <to>
                    <xdr:col>4</xdr:col>
                    <xdr:colOff>514350</xdr:colOff>
                    <xdr:row>24</xdr:row>
                    <xdr:rowOff>228600</xdr:rowOff>
                  </to>
                </anchor>
              </controlPr>
            </control>
          </mc:Choice>
        </mc:AlternateContent>
        <mc:AlternateContent xmlns:mc="http://schemas.openxmlformats.org/markup-compatibility/2006">
          <mc:Choice Requires="x14">
            <control shapeId="7296" r:id="rId125" name="Option Button 128">
              <controlPr defaultSize="0" autoFill="0" autoLine="0" autoPict="0">
                <anchor moveWithCells="1">
                  <from>
                    <xdr:col>5</xdr:col>
                    <xdr:colOff>314325</xdr:colOff>
                    <xdr:row>24</xdr:row>
                    <xdr:rowOff>28575</xdr:rowOff>
                  </from>
                  <to>
                    <xdr:col>5</xdr:col>
                    <xdr:colOff>523875</xdr:colOff>
                    <xdr:row>24</xdr:row>
                    <xdr:rowOff>228600</xdr:rowOff>
                  </to>
                </anchor>
              </controlPr>
            </control>
          </mc:Choice>
        </mc:AlternateContent>
        <mc:AlternateContent xmlns:mc="http://schemas.openxmlformats.org/markup-compatibility/2006">
          <mc:Choice Requires="x14">
            <control shapeId="7297" r:id="rId126" name="Option Button 129">
              <controlPr defaultSize="0" autoFill="0" autoLine="0" autoPict="0">
                <anchor moveWithCells="1">
                  <from>
                    <xdr:col>6</xdr:col>
                    <xdr:colOff>295275</xdr:colOff>
                    <xdr:row>24</xdr:row>
                    <xdr:rowOff>28575</xdr:rowOff>
                  </from>
                  <to>
                    <xdr:col>6</xdr:col>
                    <xdr:colOff>504825</xdr:colOff>
                    <xdr:row>24</xdr:row>
                    <xdr:rowOff>228600</xdr:rowOff>
                  </to>
                </anchor>
              </controlPr>
            </control>
          </mc:Choice>
        </mc:AlternateContent>
        <mc:AlternateContent xmlns:mc="http://schemas.openxmlformats.org/markup-compatibility/2006">
          <mc:Choice Requires="x14">
            <control shapeId="7298" r:id="rId127" name="Option Button 130">
              <controlPr defaultSize="0" autoFill="0" autoLine="0" autoPict="0">
                <anchor moveWithCells="1">
                  <from>
                    <xdr:col>7</xdr:col>
                    <xdr:colOff>304800</xdr:colOff>
                    <xdr:row>24</xdr:row>
                    <xdr:rowOff>28575</xdr:rowOff>
                  </from>
                  <to>
                    <xdr:col>7</xdr:col>
                    <xdr:colOff>514350</xdr:colOff>
                    <xdr:row>24</xdr:row>
                    <xdr:rowOff>228600</xdr:rowOff>
                  </to>
                </anchor>
              </controlPr>
            </control>
          </mc:Choice>
        </mc:AlternateContent>
        <mc:AlternateContent xmlns:mc="http://schemas.openxmlformats.org/markup-compatibility/2006">
          <mc:Choice Requires="x14">
            <control shapeId="7299" r:id="rId128" name="Option Button 131">
              <controlPr defaultSize="0" autoFill="0" autoLine="0" autoPict="0">
                <anchor moveWithCells="1">
                  <from>
                    <xdr:col>8</xdr:col>
                    <xdr:colOff>285750</xdr:colOff>
                    <xdr:row>24</xdr:row>
                    <xdr:rowOff>28575</xdr:rowOff>
                  </from>
                  <to>
                    <xdr:col>8</xdr:col>
                    <xdr:colOff>495300</xdr:colOff>
                    <xdr:row>24</xdr:row>
                    <xdr:rowOff>228600</xdr:rowOff>
                  </to>
                </anchor>
              </controlPr>
            </control>
          </mc:Choice>
        </mc:AlternateContent>
        <mc:AlternateContent xmlns:mc="http://schemas.openxmlformats.org/markup-compatibility/2006">
          <mc:Choice Requires="x14">
            <control shapeId="7300" r:id="rId129" name="Group Box 132">
              <controlPr defaultSize="0" autoFill="0" autoPict="0">
                <anchor moveWithCells="1">
                  <from>
                    <xdr:col>3</xdr:col>
                    <xdr:colOff>57150</xdr:colOff>
                    <xdr:row>24</xdr:row>
                    <xdr:rowOff>9525</xdr:rowOff>
                  </from>
                  <to>
                    <xdr:col>8</xdr:col>
                    <xdr:colOff>742950</xdr:colOff>
                    <xdr:row>24</xdr:row>
                    <xdr:rowOff>257175</xdr:rowOff>
                  </to>
                </anchor>
              </controlPr>
            </control>
          </mc:Choice>
        </mc:AlternateContent>
        <mc:AlternateContent xmlns:mc="http://schemas.openxmlformats.org/markup-compatibility/2006">
          <mc:Choice Requires="x14">
            <control shapeId="7301" r:id="rId130" name="Option Button 133">
              <controlPr defaultSize="0" autoFill="0" autoLine="0" autoPict="0">
                <anchor moveWithCells="1">
                  <from>
                    <xdr:col>3</xdr:col>
                    <xdr:colOff>314325</xdr:colOff>
                    <xdr:row>25</xdr:row>
                    <xdr:rowOff>85725</xdr:rowOff>
                  </from>
                  <to>
                    <xdr:col>3</xdr:col>
                    <xdr:colOff>523875</xdr:colOff>
                    <xdr:row>25</xdr:row>
                    <xdr:rowOff>285750</xdr:rowOff>
                  </to>
                </anchor>
              </controlPr>
            </control>
          </mc:Choice>
        </mc:AlternateContent>
        <mc:AlternateContent xmlns:mc="http://schemas.openxmlformats.org/markup-compatibility/2006">
          <mc:Choice Requires="x14">
            <control shapeId="7302" r:id="rId131" name="Option Button 134">
              <controlPr defaultSize="0" autoFill="0" autoLine="0" autoPict="0">
                <anchor moveWithCells="1">
                  <from>
                    <xdr:col>4</xdr:col>
                    <xdr:colOff>304800</xdr:colOff>
                    <xdr:row>25</xdr:row>
                    <xdr:rowOff>85725</xdr:rowOff>
                  </from>
                  <to>
                    <xdr:col>4</xdr:col>
                    <xdr:colOff>514350</xdr:colOff>
                    <xdr:row>25</xdr:row>
                    <xdr:rowOff>285750</xdr:rowOff>
                  </to>
                </anchor>
              </controlPr>
            </control>
          </mc:Choice>
        </mc:AlternateContent>
        <mc:AlternateContent xmlns:mc="http://schemas.openxmlformats.org/markup-compatibility/2006">
          <mc:Choice Requires="x14">
            <control shapeId="7303" r:id="rId132" name="Option Button 135">
              <controlPr defaultSize="0" autoFill="0" autoLine="0" autoPict="0">
                <anchor moveWithCells="1">
                  <from>
                    <xdr:col>5</xdr:col>
                    <xdr:colOff>314325</xdr:colOff>
                    <xdr:row>25</xdr:row>
                    <xdr:rowOff>85725</xdr:rowOff>
                  </from>
                  <to>
                    <xdr:col>5</xdr:col>
                    <xdr:colOff>523875</xdr:colOff>
                    <xdr:row>25</xdr:row>
                    <xdr:rowOff>285750</xdr:rowOff>
                  </to>
                </anchor>
              </controlPr>
            </control>
          </mc:Choice>
        </mc:AlternateContent>
        <mc:AlternateContent xmlns:mc="http://schemas.openxmlformats.org/markup-compatibility/2006">
          <mc:Choice Requires="x14">
            <control shapeId="7304" r:id="rId133" name="Option Button 136">
              <controlPr defaultSize="0" autoFill="0" autoLine="0" autoPict="0">
                <anchor moveWithCells="1">
                  <from>
                    <xdr:col>6</xdr:col>
                    <xdr:colOff>295275</xdr:colOff>
                    <xdr:row>25</xdr:row>
                    <xdr:rowOff>85725</xdr:rowOff>
                  </from>
                  <to>
                    <xdr:col>6</xdr:col>
                    <xdr:colOff>504825</xdr:colOff>
                    <xdr:row>25</xdr:row>
                    <xdr:rowOff>285750</xdr:rowOff>
                  </to>
                </anchor>
              </controlPr>
            </control>
          </mc:Choice>
        </mc:AlternateContent>
        <mc:AlternateContent xmlns:mc="http://schemas.openxmlformats.org/markup-compatibility/2006">
          <mc:Choice Requires="x14">
            <control shapeId="7305" r:id="rId134" name="Option Button 137">
              <controlPr defaultSize="0" autoFill="0" autoLine="0" autoPict="0">
                <anchor moveWithCells="1">
                  <from>
                    <xdr:col>7</xdr:col>
                    <xdr:colOff>304800</xdr:colOff>
                    <xdr:row>25</xdr:row>
                    <xdr:rowOff>85725</xdr:rowOff>
                  </from>
                  <to>
                    <xdr:col>7</xdr:col>
                    <xdr:colOff>514350</xdr:colOff>
                    <xdr:row>25</xdr:row>
                    <xdr:rowOff>285750</xdr:rowOff>
                  </to>
                </anchor>
              </controlPr>
            </control>
          </mc:Choice>
        </mc:AlternateContent>
        <mc:AlternateContent xmlns:mc="http://schemas.openxmlformats.org/markup-compatibility/2006">
          <mc:Choice Requires="x14">
            <control shapeId="7306" r:id="rId135" name="Option Button 138">
              <controlPr defaultSize="0" autoFill="0" autoLine="0" autoPict="0">
                <anchor moveWithCells="1">
                  <from>
                    <xdr:col>8</xdr:col>
                    <xdr:colOff>285750</xdr:colOff>
                    <xdr:row>25</xdr:row>
                    <xdr:rowOff>85725</xdr:rowOff>
                  </from>
                  <to>
                    <xdr:col>8</xdr:col>
                    <xdr:colOff>495300</xdr:colOff>
                    <xdr:row>25</xdr:row>
                    <xdr:rowOff>285750</xdr:rowOff>
                  </to>
                </anchor>
              </controlPr>
            </control>
          </mc:Choice>
        </mc:AlternateContent>
        <mc:AlternateContent xmlns:mc="http://schemas.openxmlformats.org/markup-compatibility/2006">
          <mc:Choice Requires="x14">
            <control shapeId="7307" r:id="rId136" name="Group Box 139">
              <controlPr defaultSize="0" autoFill="0" autoPict="0">
                <anchor moveWithCells="1">
                  <from>
                    <xdr:col>3</xdr:col>
                    <xdr:colOff>57150</xdr:colOff>
                    <xdr:row>25</xdr:row>
                    <xdr:rowOff>38100</xdr:rowOff>
                  </from>
                  <to>
                    <xdr:col>8</xdr:col>
                    <xdr:colOff>733425</xdr:colOff>
                    <xdr:row>25</xdr:row>
                    <xdr:rowOff>352425</xdr:rowOff>
                  </to>
                </anchor>
              </controlPr>
            </control>
          </mc:Choice>
        </mc:AlternateContent>
        <mc:AlternateContent xmlns:mc="http://schemas.openxmlformats.org/markup-compatibility/2006">
          <mc:Choice Requires="x14">
            <control shapeId="7308" r:id="rId137" name="Option Button 140">
              <controlPr defaultSize="0" autoFill="0" autoLine="0" autoPict="0">
                <anchor moveWithCells="1">
                  <from>
                    <xdr:col>3</xdr:col>
                    <xdr:colOff>314325</xdr:colOff>
                    <xdr:row>26</xdr:row>
                    <xdr:rowOff>28575</xdr:rowOff>
                  </from>
                  <to>
                    <xdr:col>3</xdr:col>
                    <xdr:colOff>523875</xdr:colOff>
                    <xdr:row>26</xdr:row>
                    <xdr:rowOff>228600</xdr:rowOff>
                  </to>
                </anchor>
              </controlPr>
            </control>
          </mc:Choice>
        </mc:AlternateContent>
        <mc:AlternateContent xmlns:mc="http://schemas.openxmlformats.org/markup-compatibility/2006">
          <mc:Choice Requires="x14">
            <control shapeId="7309" r:id="rId138" name="Option Button 141">
              <controlPr defaultSize="0" autoFill="0" autoLine="0" autoPict="0">
                <anchor moveWithCells="1">
                  <from>
                    <xdr:col>4</xdr:col>
                    <xdr:colOff>304800</xdr:colOff>
                    <xdr:row>26</xdr:row>
                    <xdr:rowOff>28575</xdr:rowOff>
                  </from>
                  <to>
                    <xdr:col>4</xdr:col>
                    <xdr:colOff>514350</xdr:colOff>
                    <xdr:row>26</xdr:row>
                    <xdr:rowOff>228600</xdr:rowOff>
                  </to>
                </anchor>
              </controlPr>
            </control>
          </mc:Choice>
        </mc:AlternateContent>
        <mc:AlternateContent xmlns:mc="http://schemas.openxmlformats.org/markup-compatibility/2006">
          <mc:Choice Requires="x14">
            <control shapeId="7310" r:id="rId139" name="Option Button 142">
              <controlPr defaultSize="0" autoFill="0" autoLine="0" autoPict="0">
                <anchor moveWithCells="1">
                  <from>
                    <xdr:col>5</xdr:col>
                    <xdr:colOff>314325</xdr:colOff>
                    <xdr:row>26</xdr:row>
                    <xdr:rowOff>28575</xdr:rowOff>
                  </from>
                  <to>
                    <xdr:col>5</xdr:col>
                    <xdr:colOff>523875</xdr:colOff>
                    <xdr:row>26</xdr:row>
                    <xdr:rowOff>228600</xdr:rowOff>
                  </to>
                </anchor>
              </controlPr>
            </control>
          </mc:Choice>
        </mc:AlternateContent>
        <mc:AlternateContent xmlns:mc="http://schemas.openxmlformats.org/markup-compatibility/2006">
          <mc:Choice Requires="x14">
            <control shapeId="7311" r:id="rId140" name="Option Button 143">
              <controlPr defaultSize="0" autoFill="0" autoLine="0" autoPict="0">
                <anchor moveWithCells="1">
                  <from>
                    <xdr:col>6</xdr:col>
                    <xdr:colOff>295275</xdr:colOff>
                    <xdr:row>26</xdr:row>
                    <xdr:rowOff>28575</xdr:rowOff>
                  </from>
                  <to>
                    <xdr:col>6</xdr:col>
                    <xdr:colOff>504825</xdr:colOff>
                    <xdr:row>26</xdr:row>
                    <xdr:rowOff>228600</xdr:rowOff>
                  </to>
                </anchor>
              </controlPr>
            </control>
          </mc:Choice>
        </mc:AlternateContent>
        <mc:AlternateContent xmlns:mc="http://schemas.openxmlformats.org/markup-compatibility/2006">
          <mc:Choice Requires="x14">
            <control shapeId="7312" r:id="rId141" name="Option Button 144">
              <controlPr defaultSize="0" autoFill="0" autoLine="0" autoPict="0">
                <anchor moveWithCells="1">
                  <from>
                    <xdr:col>7</xdr:col>
                    <xdr:colOff>304800</xdr:colOff>
                    <xdr:row>26</xdr:row>
                    <xdr:rowOff>28575</xdr:rowOff>
                  </from>
                  <to>
                    <xdr:col>7</xdr:col>
                    <xdr:colOff>514350</xdr:colOff>
                    <xdr:row>26</xdr:row>
                    <xdr:rowOff>228600</xdr:rowOff>
                  </to>
                </anchor>
              </controlPr>
            </control>
          </mc:Choice>
        </mc:AlternateContent>
        <mc:AlternateContent xmlns:mc="http://schemas.openxmlformats.org/markup-compatibility/2006">
          <mc:Choice Requires="x14">
            <control shapeId="7313" r:id="rId142" name="Option Button 145">
              <controlPr defaultSize="0" autoFill="0" autoLine="0" autoPict="0">
                <anchor moveWithCells="1">
                  <from>
                    <xdr:col>8</xdr:col>
                    <xdr:colOff>285750</xdr:colOff>
                    <xdr:row>26</xdr:row>
                    <xdr:rowOff>28575</xdr:rowOff>
                  </from>
                  <to>
                    <xdr:col>8</xdr:col>
                    <xdr:colOff>495300</xdr:colOff>
                    <xdr:row>26</xdr:row>
                    <xdr:rowOff>228600</xdr:rowOff>
                  </to>
                </anchor>
              </controlPr>
            </control>
          </mc:Choice>
        </mc:AlternateContent>
        <mc:AlternateContent xmlns:mc="http://schemas.openxmlformats.org/markup-compatibility/2006">
          <mc:Choice Requires="x14">
            <control shapeId="7314" r:id="rId143" name="Group Box 146">
              <controlPr defaultSize="0" autoFill="0" autoPict="0">
                <anchor moveWithCells="1">
                  <from>
                    <xdr:col>3</xdr:col>
                    <xdr:colOff>57150</xdr:colOff>
                    <xdr:row>26</xdr:row>
                    <xdr:rowOff>19050</xdr:rowOff>
                  </from>
                  <to>
                    <xdr:col>8</xdr:col>
                    <xdr:colOff>733425</xdr:colOff>
                    <xdr:row>27</xdr:row>
                    <xdr:rowOff>19050</xdr:rowOff>
                  </to>
                </anchor>
              </controlPr>
            </control>
          </mc:Choice>
        </mc:AlternateContent>
        <mc:AlternateContent xmlns:mc="http://schemas.openxmlformats.org/markup-compatibility/2006">
          <mc:Choice Requires="x14">
            <control shapeId="7315" r:id="rId144" name="Option Button 147">
              <controlPr defaultSize="0" autoFill="0" autoLine="0" autoPict="0">
                <anchor moveWithCells="1">
                  <from>
                    <xdr:col>3</xdr:col>
                    <xdr:colOff>314325</xdr:colOff>
                    <xdr:row>27</xdr:row>
                    <xdr:rowOff>28575</xdr:rowOff>
                  </from>
                  <to>
                    <xdr:col>3</xdr:col>
                    <xdr:colOff>523875</xdr:colOff>
                    <xdr:row>27</xdr:row>
                    <xdr:rowOff>228600</xdr:rowOff>
                  </to>
                </anchor>
              </controlPr>
            </control>
          </mc:Choice>
        </mc:AlternateContent>
        <mc:AlternateContent xmlns:mc="http://schemas.openxmlformats.org/markup-compatibility/2006">
          <mc:Choice Requires="x14">
            <control shapeId="7316" r:id="rId145" name="Option Button 148">
              <controlPr defaultSize="0" autoFill="0" autoLine="0" autoPict="0">
                <anchor moveWithCells="1">
                  <from>
                    <xdr:col>4</xdr:col>
                    <xdr:colOff>304800</xdr:colOff>
                    <xdr:row>27</xdr:row>
                    <xdr:rowOff>28575</xdr:rowOff>
                  </from>
                  <to>
                    <xdr:col>4</xdr:col>
                    <xdr:colOff>514350</xdr:colOff>
                    <xdr:row>27</xdr:row>
                    <xdr:rowOff>228600</xdr:rowOff>
                  </to>
                </anchor>
              </controlPr>
            </control>
          </mc:Choice>
        </mc:AlternateContent>
        <mc:AlternateContent xmlns:mc="http://schemas.openxmlformats.org/markup-compatibility/2006">
          <mc:Choice Requires="x14">
            <control shapeId="7317" r:id="rId146" name="Option Button 149">
              <controlPr defaultSize="0" autoFill="0" autoLine="0" autoPict="0">
                <anchor moveWithCells="1">
                  <from>
                    <xdr:col>5</xdr:col>
                    <xdr:colOff>314325</xdr:colOff>
                    <xdr:row>27</xdr:row>
                    <xdr:rowOff>28575</xdr:rowOff>
                  </from>
                  <to>
                    <xdr:col>5</xdr:col>
                    <xdr:colOff>523875</xdr:colOff>
                    <xdr:row>27</xdr:row>
                    <xdr:rowOff>228600</xdr:rowOff>
                  </to>
                </anchor>
              </controlPr>
            </control>
          </mc:Choice>
        </mc:AlternateContent>
        <mc:AlternateContent xmlns:mc="http://schemas.openxmlformats.org/markup-compatibility/2006">
          <mc:Choice Requires="x14">
            <control shapeId="7318" r:id="rId147" name="Option Button 150">
              <controlPr defaultSize="0" autoFill="0" autoLine="0" autoPict="0">
                <anchor moveWithCells="1">
                  <from>
                    <xdr:col>6</xdr:col>
                    <xdr:colOff>295275</xdr:colOff>
                    <xdr:row>27</xdr:row>
                    <xdr:rowOff>28575</xdr:rowOff>
                  </from>
                  <to>
                    <xdr:col>6</xdr:col>
                    <xdr:colOff>504825</xdr:colOff>
                    <xdr:row>27</xdr:row>
                    <xdr:rowOff>228600</xdr:rowOff>
                  </to>
                </anchor>
              </controlPr>
            </control>
          </mc:Choice>
        </mc:AlternateContent>
        <mc:AlternateContent xmlns:mc="http://schemas.openxmlformats.org/markup-compatibility/2006">
          <mc:Choice Requires="x14">
            <control shapeId="7319" r:id="rId148" name="Option Button 151">
              <controlPr defaultSize="0" autoFill="0" autoLine="0" autoPict="0">
                <anchor moveWithCells="1">
                  <from>
                    <xdr:col>7</xdr:col>
                    <xdr:colOff>304800</xdr:colOff>
                    <xdr:row>27</xdr:row>
                    <xdr:rowOff>28575</xdr:rowOff>
                  </from>
                  <to>
                    <xdr:col>7</xdr:col>
                    <xdr:colOff>514350</xdr:colOff>
                    <xdr:row>27</xdr:row>
                    <xdr:rowOff>228600</xdr:rowOff>
                  </to>
                </anchor>
              </controlPr>
            </control>
          </mc:Choice>
        </mc:AlternateContent>
        <mc:AlternateContent xmlns:mc="http://schemas.openxmlformats.org/markup-compatibility/2006">
          <mc:Choice Requires="x14">
            <control shapeId="7320" r:id="rId149" name="Option Button 152">
              <controlPr defaultSize="0" autoFill="0" autoLine="0" autoPict="0">
                <anchor moveWithCells="1">
                  <from>
                    <xdr:col>8</xdr:col>
                    <xdr:colOff>285750</xdr:colOff>
                    <xdr:row>27</xdr:row>
                    <xdr:rowOff>28575</xdr:rowOff>
                  </from>
                  <to>
                    <xdr:col>8</xdr:col>
                    <xdr:colOff>495300</xdr:colOff>
                    <xdr:row>27</xdr:row>
                    <xdr:rowOff>228600</xdr:rowOff>
                  </to>
                </anchor>
              </controlPr>
            </control>
          </mc:Choice>
        </mc:AlternateContent>
        <mc:AlternateContent xmlns:mc="http://schemas.openxmlformats.org/markup-compatibility/2006">
          <mc:Choice Requires="x14">
            <control shapeId="7321" r:id="rId150" name="Group Box 153">
              <controlPr defaultSize="0" autoFill="0" autoPict="0">
                <anchor moveWithCells="1">
                  <from>
                    <xdr:col>3</xdr:col>
                    <xdr:colOff>47625</xdr:colOff>
                    <xdr:row>27</xdr:row>
                    <xdr:rowOff>9525</xdr:rowOff>
                  </from>
                  <to>
                    <xdr:col>8</xdr:col>
                    <xdr:colOff>733425</xdr:colOff>
                    <xdr:row>28</xdr:row>
                    <xdr:rowOff>9525</xdr:rowOff>
                  </to>
                </anchor>
              </controlPr>
            </control>
          </mc:Choice>
        </mc:AlternateContent>
        <mc:AlternateContent xmlns:mc="http://schemas.openxmlformats.org/markup-compatibility/2006">
          <mc:Choice Requires="x14">
            <control shapeId="7322" r:id="rId151" name="Option Button 154">
              <controlPr defaultSize="0" autoFill="0" autoLine="0" autoPict="0">
                <anchor moveWithCells="1">
                  <from>
                    <xdr:col>3</xdr:col>
                    <xdr:colOff>314325</xdr:colOff>
                    <xdr:row>29</xdr:row>
                    <xdr:rowOff>28575</xdr:rowOff>
                  </from>
                  <to>
                    <xdr:col>3</xdr:col>
                    <xdr:colOff>523875</xdr:colOff>
                    <xdr:row>29</xdr:row>
                    <xdr:rowOff>228600</xdr:rowOff>
                  </to>
                </anchor>
              </controlPr>
            </control>
          </mc:Choice>
        </mc:AlternateContent>
        <mc:AlternateContent xmlns:mc="http://schemas.openxmlformats.org/markup-compatibility/2006">
          <mc:Choice Requires="x14">
            <control shapeId="7323" r:id="rId152" name="Option Button 155">
              <controlPr defaultSize="0" autoFill="0" autoLine="0" autoPict="0">
                <anchor moveWithCells="1">
                  <from>
                    <xdr:col>4</xdr:col>
                    <xdr:colOff>304800</xdr:colOff>
                    <xdr:row>29</xdr:row>
                    <xdr:rowOff>28575</xdr:rowOff>
                  </from>
                  <to>
                    <xdr:col>4</xdr:col>
                    <xdr:colOff>514350</xdr:colOff>
                    <xdr:row>29</xdr:row>
                    <xdr:rowOff>228600</xdr:rowOff>
                  </to>
                </anchor>
              </controlPr>
            </control>
          </mc:Choice>
        </mc:AlternateContent>
        <mc:AlternateContent xmlns:mc="http://schemas.openxmlformats.org/markup-compatibility/2006">
          <mc:Choice Requires="x14">
            <control shapeId="7324" r:id="rId153" name="Option Button 156">
              <controlPr defaultSize="0" autoFill="0" autoLine="0" autoPict="0">
                <anchor moveWithCells="1">
                  <from>
                    <xdr:col>5</xdr:col>
                    <xdr:colOff>314325</xdr:colOff>
                    <xdr:row>29</xdr:row>
                    <xdr:rowOff>28575</xdr:rowOff>
                  </from>
                  <to>
                    <xdr:col>5</xdr:col>
                    <xdr:colOff>523875</xdr:colOff>
                    <xdr:row>29</xdr:row>
                    <xdr:rowOff>228600</xdr:rowOff>
                  </to>
                </anchor>
              </controlPr>
            </control>
          </mc:Choice>
        </mc:AlternateContent>
        <mc:AlternateContent xmlns:mc="http://schemas.openxmlformats.org/markup-compatibility/2006">
          <mc:Choice Requires="x14">
            <control shapeId="7325" r:id="rId154" name="Option Button 157">
              <controlPr defaultSize="0" autoFill="0" autoLine="0" autoPict="0">
                <anchor moveWithCells="1">
                  <from>
                    <xdr:col>6</xdr:col>
                    <xdr:colOff>295275</xdr:colOff>
                    <xdr:row>29</xdr:row>
                    <xdr:rowOff>28575</xdr:rowOff>
                  </from>
                  <to>
                    <xdr:col>6</xdr:col>
                    <xdr:colOff>504825</xdr:colOff>
                    <xdr:row>29</xdr:row>
                    <xdr:rowOff>228600</xdr:rowOff>
                  </to>
                </anchor>
              </controlPr>
            </control>
          </mc:Choice>
        </mc:AlternateContent>
        <mc:AlternateContent xmlns:mc="http://schemas.openxmlformats.org/markup-compatibility/2006">
          <mc:Choice Requires="x14">
            <control shapeId="7326" r:id="rId155" name="Option Button 158">
              <controlPr defaultSize="0" autoFill="0" autoLine="0" autoPict="0">
                <anchor moveWithCells="1">
                  <from>
                    <xdr:col>7</xdr:col>
                    <xdr:colOff>304800</xdr:colOff>
                    <xdr:row>29</xdr:row>
                    <xdr:rowOff>28575</xdr:rowOff>
                  </from>
                  <to>
                    <xdr:col>7</xdr:col>
                    <xdr:colOff>514350</xdr:colOff>
                    <xdr:row>29</xdr:row>
                    <xdr:rowOff>228600</xdr:rowOff>
                  </to>
                </anchor>
              </controlPr>
            </control>
          </mc:Choice>
        </mc:AlternateContent>
        <mc:AlternateContent xmlns:mc="http://schemas.openxmlformats.org/markup-compatibility/2006">
          <mc:Choice Requires="x14">
            <control shapeId="7327" r:id="rId156" name="Option Button 159">
              <controlPr defaultSize="0" autoFill="0" autoLine="0" autoPict="0">
                <anchor moveWithCells="1">
                  <from>
                    <xdr:col>8</xdr:col>
                    <xdr:colOff>285750</xdr:colOff>
                    <xdr:row>29</xdr:row>
                    <xdr:rowOff>28575</xdr:rowOff>
                  </from>
                  <to>
                    <xdr:col>8</xdr:col>
                    <xdr:colOff>495300</xdr:colOff>
                    <xdr:row>29</xdr:row>
                    <xdr:rowOff>228600</xdr:rowOff>
                  </to>
                </anchor>
              </controlPr>
            </control>
          </mc:Choice>
        </mc:AlternateContent>
        <mc:AlternateContent xmlns:mc="http://schemas.openxmlformats.org/markup-compatibility/2006">
          <mc:Choice Requires="x14">
            <control shapeId="7328" r:id="rId157" name="Group Box 160">
              <controlPr defaultSize="0" autoFill="0" autoPict="0">
                <anchor moveWithCells="1">
                  <from>
                    <xdr:col>3</xdr:col>
                    <xdr:colOff>47625</xdr:colOff>
                    <xdr:row>29</xdr:row>
                    <xdr:rowOff>0</xdr:rowOff>
                  </from>
                  <to>
                    <xdr:col>8</xdr:col>
                    <xdr:colOff>733425</xdr:colOff>
                    <xdr:row>30</xdr:row>
                    <xdr:rowOff>0</xdr:rowOff>
                  </to>
                </anchor>
              </controlPr>
            </control>
          </mc:Choice>
        </mc:AlternateContent>
        <mc:AlternateContent xmlns:mc="http://schemas.openxmlformats.org/markup-compatibility/2006">
          <mc:Choice Requires="x14">
            <control shapeId="7329" r:id="rId158" name="Option Button 161">
              <controlPr defaultSize="0" autoFill="0" autoLine="0" autoPict="0">
                <anchor moveWithCells="1">
                  <from>
                    <xdr:col>3</xdr:col>
                    <xdr:colOff>314325</xdr:colOff>
                    <xdr:row>30</xdr:row>
                    <xdr:rowOff>95250</xdr:rowOff>
                  </from>
                  <to>
                    <xdr:col>3</xdr:col>
                    <xdr:colOff>523875</xdr:colOff>
                    <xdr:row>30</xdr:row>
                    <xdr:rowOff>295275</xdr:rowOff>
                  </to>
                </anchor>
              </controlPr>
            </control>
          </mc:Choice>
        </mc:AlternateContent>
        <mc:AlternateContent xmlns:mc="http://schemas.openxmlformats.org/markup-compatibility/2006">
          <mc:Choice Requires="x14">
            <control shapeId="7330" r:id="rId159" name="Option Button 162">
              <controlPr defaultSize="0" autoFill="0" autoLine="0" autoPict="0">
                <anchor moveWithCells="1">
                  <from>
                    <xdr:col>4</xdr:col>
                    <xdr:colOff>304800</xdr:colOff>
                    <xdr:row>30</xdr:row>
                    <xdr:rowOff>95250</xdr:rowOff>
                  </from>
                  <to>
                    <xdr:col>4</xdr:col>
                    <xdr:colOff>514350</xdr:colOff>
                    <xdr:row>30</xdr:row>
                    <xdr:rowOff>295275</xdr:rowOff>
                  </to>
                </anchor>
              </controlPr>
            </control>
          </mc:Choice>
        </mc:AlternateContent>
        <mc:AlternateContent xmlns:mc="http://schemas.openxmlformats.org/markup-compatibility/2006">
          <mc:Choice Requires="x14">
            <control shapeId="7331" r:id="rId160" name="Option Button 163">
              <controlPr defaultSize="0" autoFill="0" autoLine="0" autoPict="0">
                <anchor moveWithCells="1">
                  <from>
                    <xdr:col>5</xdr:col>
                    <xdr:colOff>314325</xdr:colOff>
                    <xdr:row>30</xdr:row>
                    <xdr:rowOff>95250</xdr:rowOff>
                  </from>
                  <to>
                    <xdr:col>5</xdr:col>
                    <xdr:colOff>523875</xdr:colOff>
                    <xdr:row>30</xdr:row>
                    <xdr:rowOff>295275</xdr:rowOff>
                  </to>
                </anchor>
              </controlPr>
            </control>
          </mc:Choice>
        </mc:AlternateContent>
        <mc:AlternateContent xmlns:mc="http://schemas.openxmlformats.org/markup-compatibility/2006">
          <mc:Choice Requires="x14">
            <control shapeId="7332" r:id="rId161" name="Option Button 164">
              <controlPr defaultSize="0" autoFill="0" autoLine="0" autoPict="0">
                <anchor moveWithCells="1">
                  <from>
                    <xdr:col>6</xdr:col>
                    <xdr:colOff>295275</xdr:colOff>
                    <xdr:row>30</xdr:row>
                    <xdr:rowOff>95250</xdr:rowOff>
                  </from>
                  <to>
                    <xdr:col>6</xdr:col>
                    <xdr:colOff>504825</xdr:colOff>
                    <xdr:row>30</xdr:row>
                    <xdr:rowOff>295275</xdr:rowOff>
                  </to>
                </anchor>
              </controlPr>
            </control>
          </mc:Choice>
        </mc:AlternateContent>
        <mc:AlternateContent xmlns:mc="http://schemas.openxmlformats.org/markup-compatibility/2006">
          <mc:Choice Requires="x14">
            <control shapeId="7333" r:id="rId162" name="Option Button 165">
              <controlPr defaultSize="0" autoFill="0" autoLine="0" autoPict="0">
                <anchor moveWithCells="1">
                  <from>
                    <xdr:col>7</xdr:col>
                    <xdr:colOff>304800</xdr:colOff>
                    <xdr:row>30</xdr:row>
                    <xdr:rowOff>95250</xdr:rowOff>
                  </from>
                  <to>
                    <xdr:col>7</xdr:col>
                    <xdr:colOff>514350</xdr:colOff>
                    <xdr:row>30</xdr:row>
                    <xdr:rowOff>295275</xdr:rowOff>
                  </to>
                </anchor>
              </controlPr>
            </control>
          </mc:Choice>
        </mc:AlternateContent>
        <mc:AlternateContent xmlns:mc="http://schemas.openxmlformats.org/markup-compatibility/2006">
          <mc:Choice Requires="x14">
            <control shapeId="7334" r:id="rId163" name="Option Button 166">
              <controlPr defaultSize="0" autoFill="0" autoLine="0" autoPict="0">
                <anchor moveWithCells="1">
                  <from>
                    <xdr:col>8</xdr:col>
                    <xdr:colOff>285750</xdr:colOff>
                    <xdr:row>30</xdr:row>
                    <xdr:rowOff>95250</xdr:rowOff>
                  </from>
                  <to>
                    <xdr:col>8</xdr:col>
                    <xdr:colOff>495300</xdr:colOff>
                    <xdr:row>30</xdr:row>
                    <xdr:rowOff>295275</xdr:rowOff>
                  </to>
                </anchor>
              </controlPr>
            </control>
          </mc:Choice>
        </mc:AlternateContent>
        <mc:AlternateContent xmlns:mc="http://schemas.openxmlformats.org/markup-compatibility/2006">
          <mc:Choice Requires="x14">
            <control shapeId="7335" r:id="rId164" name="Group Box 167">
              <controlPr defaultSize="0" autoFill="0" autoPict="0">
                <anchor moveWithCells="1">
                  <from>
                    <xdr:col>3</xdr:col>
                    <xdr:colOff>47625</xdr:colOff>
                    <xdr:row>30</xdr:row>
                    <xdr:rowOff>19050</xdr:rowOff>
                  </from>
                  <to>
                    <xdr:col>8</xdr:col>
                    <xdr:colOff>733425</xdr:colOff>
                    <xdr:row>30</xdr:row>
                    <xdr:rowOff>352425</xdr:rowOff>
                  </to>
                </anchor>
              </controlPr>
            </control>
          </mc:Choice>
        </mc:AlternateContent>
        <mc:AlternateContent xmlns:mc="http://schemas.openxmlformats.org/markup-compatibility/2006">
          <mc:Choice Requires="x14">
            <control shapeId="7336" r:id="rId165" name="Option Button 168">
              <controlPr defaultSize="0" autoFill="0" autoLine="0" autoPict="0">
                <anchor moveWithCells="1">
                  <from>
                    <xdr:col>3</xdr:col>
                    <xdr:colOff>314325</xdr:colOff>
                    <xdr:row>31</xdr:row>
                    <xdr:rowOff>28575</xdr:rowOff>
                  </from>
                  <to>
                    <xdr:col>3</xdr:col>
                    <xdr:colOff>523875</xdr:colOff>
                    <xdr:row>31</xdr:row>
                    <xdr:rowOff>228600</xdr:rowOff>
                  </to>
                </anchor>
              </controlPr>
            </control>
          </mc:Choice>
        </mc:AlternateContent>
        <mc:AlternateContent xmlns:mc="http://schemas.openxmlformats.org/markup-compatibility/2006">
          <mc:Choice Requires="x14">
            <control shapeId="7337" r:id="rId166" name="Option Button 169">
              <controlPr defaultSize="0" autoFill="0" autoLine="0" autoPict="0">
                <anchor moveWithCells="1">
                  <from>
                    <xdr:col>4</xdr:col>
                    <xdr:colOff>304800</xdr:colOff>
                    <xdr:row>31</xdr:row>
                    <xdr:rowOff>28575</xdr:rowOff>
                  </from>
                  <to>
                    <xdr:col>4</xdr:col>
                    <xdr:colOff>514350</xdr:colOff>
                    <xdr:row>31</xdr:row>
                    <xdr:rowOff>228600</xdr:rowOff>
                  </to>
                </anchor>
              </controlPr>
            </control>
          </mc:Choice>
        </mc:AlternateContent>
        <mc:AlternateContent xmlns:mc="http://schemas.openxmlformats.org/markup-compatibility/2006">
          <mc:Choice Requires="x14">
            <control shapeId="7338" r:id="rId167" name="Option Button 170">
              <controlPr defaultSize="0" autoFill="0" autoLine="0" autoPict="0">
                <anchor moveWithCells="1">
                  <from>
                    <xdr:col>5</xdr:col>
                    <xdr:colOff>314325</xdr:colOff>
                    <xdr:row>31</xdr:row>
                    <xdr:rowOff>28575</xdr:rowOff>
                  </from>
                  <to>
                    <xdr:col>5</xdr:col>
                    <xdr:colOff>523875</xdr:colOff>
                    <xdr:row>31</xdr:row>
                    <xdr:rowOff>228600</xdr:rowOff>
                  </to>
                </anchor>
              </controlPr>
            </control>
          </mc:Choice>
        </mc:AlternateContent>
        <mc:AlternateContent xmlns:mc="http://schemas.openxmlformats.org/markup-compatibility/2006">
          <mc:Choice Requires="x14">
            <control shapeId="7339" r:id="rId168" name="Option Button 171">
              <controlPr defaultSize="0" autoFill="0" autoLine="0" autoPict="0">
                <anchor moveWithCells="1">
                  <from>
                    <xdr:col>6</xdr:col>
                    <xdr:colOff>295275</xdr:colOff>
                    <xdr:row>31</xdr:row>
                    <xdr:rowOff>28575</xdr:rowOff>
                  </from>
                  <to>
                    <xdr:col>6</xdr:col>
                    <xdr:colOff>504825</xdr:colOff>
                    <xdr:row>31</xdr:row>
                    <xdr:rowOff>228600</xdr:rowOff>
                  </to>
                </anchor>
              </controlPr>
            </control>
          </mc:Choice>
        </mc:AlternateContent>
        <mc:AlternateContent xmlns:mc="http://schemas.openxmlformats.org/markup-compatibility/2006">
          <mc:Choice Requires="x14">
            <control shapeId="7340" r:id="rId169" name="Option Button 172">
              <controlPr defaultSize="0" autoFill="0" autoLine="0" autoPict="0">
                <anchor moveWithCells="1">
                  <from>
                    <xdr:col>7</xdr:col>
                    <xdr:colOff>304800</xdr:colOff>
                    <xdr:row>31</xdr:row>
                    <xdr:rowOff>28575</xdr:rowOff>
                  </from>
                  <to>
                    <xdr:col>7</xdr:col>
                    <xdr:colOff>514350</xdr:colOff>
                    <xdr:row>31</xdr:row>
                    <xdr:rowOff>228600</xdr:rowOff>
                  </to>
                </anchor>
              </controlPr>
            </control>
          </mc:Choice>
        </mc:AlternateContent>
        <mc:AlternateContent xmlns:mc="http://schemas.openxmlformats.org/markup-compatibility/2006">
          <mc:Choice Requires="x14">
            <control shapeId="7341" r:id="rId170" name="Option Button 173">
              <controlPr defaultSize="0" autoFill="0" autoLine="0" autoPict="0">
                <anchor moveWithCells="1">
                  <from>
                    <xdr:col>8</xdr:col>
                    <xdr:colOff>285750</xdr:colOff>
                    <xdr:row>31</xdr:row>
                    <xdr:rowOff>28575</xdr:rowOff>
                  </from>
                  <to>
                    <xdr:col>8</xdr:col>
                    <xdr:colOff>495300</xdr:colOff>
                    <xdr:row>31</xdr:row>
                    <xdr:rowOff>228600</xdr:rowOff>
                  </to>
                </anchor>
              </controlPr>
            </control>
          </mc:Choice>
        </mc:AlternateContent>
        <mc:AlternateContent xmlns:mc="http://schemas.openxmlformats.org/markup-compatibility/2006">
          <mc:Choice Requires="x14">
            <control shapeId="7342" r:id="rId171" name="Group Box 174">
              <controlPr defaultSize="0" autoFill="0" autoPict="0">
                <anchor moveWithCells="1">
                  <from>
                    <xdr:col>3</xdr:col>
                    <xdr:colOff>38100</xdr:colOff>
                    <xdr:row>31</xdr:row>
                    <xdr:rowOff>0</xdr:rowOff>
                  </from>
                  <to>
                    <xdr:col>8</xdr:col>
                    <xdr:colOff>723900</xdr:colOff>
                    <xdr:row>32</xdr:row>
                    <xdr:rowOff>0</xdr:rowOff>
                  </to>
                </anchor>
              </controlPr>
            </control>
          </mc:Choice>
        </mc:AlternateContent>
        <mc:AlternateContent xmlns:mc="http://schemas.openxmlformats.org/markup-compatibility/2006">
          <mc:Choice Requires="x14">
            <control shapeId="7343" r:id="rId172" name="Option Button 175">
              <controlPr defaultSize="0" autoFill="0" autoLine="0" autoPict="0">
                <anchor moveWithCells="1">
                  <from>
                    <xdr:col>3</xdr:col>
                    <xdr:colOff>314325</xdr:colOff>
                    <xdr:row>32</xdr:row>
                    <xdr:rowOff>28575</xdr:rowOff>
                  </from>
                  <to>
                    <xdr:col>3</xdr:col>
                    <xdr:colOff>523875</xdr:colOff>
                    <xdr:row>32</xdr:row>
                    <xdr:rowOff>228600</xdr:rowOff>
                  </to>
                </anchor>
              </controlPr>
            </control>
          </mc:Choice>
        </mc:AlternateContent>
        <mc:AlternateContent xmlns:mc="http://schemas.openxmlformats.org/markup-compatibility/2006">
          <mc:Choice Requires="x14">
            <control shapeId="7344" r:id="rId173" name="Option Button 176">
              <controlPr defaultSize="0" autoFill="0" autoLine="0" autoPict="0">
                <anchor moveWithCells="1">
                  <from>
                    <xdr:col>4</xdr:col>
                    <xdr:colOff>304800</xdr:colOff>
                    <xdr:row>32</xdr:row>
                    <xdr:rowOff>28575</xdr:rowOff>
                  </from>
                  <to>
                    <xdr:col>4</xdr:col>
                    <xdr:colOff>514350</xdr:colOff>
                    <xdr:row>32</xdr:row>
                    <xdr:rowOff>228600</xdr:rowOff>
                  </to>
                </anchor>
              </controlPr>
            </control>
          </mc:Choice>
        </mc:AlternateContent>
        <mc:AlternateContent xmlns:mc="http://schemas.openxmlformats.org/markup-compatibility/2006">
          <mc:Choice Requires="x14">
            <control shapeId="7345" r:id="rId174" name="Option Button 177">
              <controlPr defaultSize="0" autoFill="0" autoLine="0" autoPict="0">
                <anchor moveWithCells="1">
                  <from>
                    <xdr:col>5</xdr:col>
                    <xdr:colOff>314325</xdr:colOff>
                    <xdr:row>32</xdr:row>
                    <xdr:rowOff>28575</xdr:rowOff>
                  </from>
                  <to>
                    <xdr:col>5</xdr:col>
                    <xdr:colOff>523875</xdr:colOff>
                    <xdr:row>32</xdr:row>
                    <xdr:rowOff>228600</xdr:rowOff>
                  </to>
                </anchor>
              </controlPr>
            </control>
          </mc:Choice>
        </mc:AlternateContent>
        <mc:AlternateContent xmlns:mc="http://schemas.openxmlformats.org/markup-compatibility/2006">
          <mc:Choice Requires="x14">
            <control shapeId="7346" r:id="rId175" name="Option Button 178">
              <controlPr defaultSize="0" autoFill="0" autoLine="0" autoPict="0">
                <anchor moveWithCells="1">
                  <from>
                    <xdr:col>6</xdr:col>
                    <xdr:colOff>295275</xdr:colOff>
                    <xdr:row>32</xdr:row>
                    <xdr:rowOff>28575</xdr:rowOff>
                  </from>
                  <to>
                    <xdr:col>6</xdr:col>
                    <xdr:colOff>504825</xdr:colOff>
                    <xdr:row>32</xdr:row>
                    <xdr:rowOff>228600</xdr:rowOff>
                  </to>
                </anchor>
              </controlPr>
            </control>
          </mc:Choice>
        </mc:AlternateContent>
        <mc:AlternateContent xmlns:mc="http://schemas.openxmlformats.org/markup-compatibility/2006">
          <mc:Choice Requires="x14">
            <control shapeId="7347" r:id="rId176" name="Option Button 179">
              <controlPr defaultSize="0" autoFill="0" autoLine="0" autoPict="0">
                <anchor moveWithCells="1">
                  <from>
                    <xdr:col>7</xdr:col>
                    <xdr:colOff>304800</xdr:colOff>
                    <xdr:row>32</xdr:row>
                    <xdr:rowOff>28575</xdr:rowOff>
                  </from>
                  <to>
                    <xdr:col>7</xdr:col>
                    <xdr:colOff>514350</xdr:colOff>
                    <xdr:row>32</xdr:row>
                    <xdr:rowOff>228600</xdr:rowOff>
                  </to>
                </anchor>
              </controlPr>
            </control>
          </mc:Choice>
        </mc:AlternateContent>
        <mc:AlternateContent xmlns:mc="http://schemas.openxmlformats.org/markup-compatibility/2006">
          <mc:Choice Requires="x14">
            <control shapeId="7348" r:id="rId177" name="Option Button 180">
              <controlPr defaultSize="0" autoFill="0" autoLine="0" autoPict="0">
                <anchor moveWithCells="1">
                  <from>
                    <xdr:col>8</xdr:col>
                    <xdr:colOff>285750</xdr:colOff>
                    <xdr:row>32</xdr:row>
                    <xdr:rowOff>28575</xdr:rowOff>
                  </from>
                  <to>
                    <xdr:col>8</xdr:col>
                    <xdr:colOff>495300</xdr:colOff>
                    <xdr:row>32</xdr:row>
                    <xdr:rowOff>228600</xdr:rowOff>
                  </to>
                </anchor>
              </controlPr>
            </control>
          </mc:Choice>
        </mc:AlternateContent>
        <mc:AlternateContent xmlns:mc="http://schemas.openxmlformats.org/markup-compatibility/2006">
          <mc:Choice Requires="x14">
            <control shapeId="7349" r:id="rId178" name="Group Box 181">
              <controlPr defaultSize="0" autoFill="0" autoPict="0">
                <anchor moveWithCells="1">
                  <from>
                    <xdr:col>3</xdr:col>
                    <xdr:colOff>38100</xdr:colOff>
                    <xdr:row>32</xdr:row>
                    <xdr:rowOff>9525</xdr:rowOff>
                  </from>
                  <to>
                    <xdr:col>8</xdr:col>
                    <xdr:colOff>723900</xdr:colOff>
                    <xdr:row>33</xdr:row>
                    <xdr:rowOff>9525</xdr:rowOff>
                  </to>
                </anchor>
              </controlPr>
            </control>
          </mc:Choice>
        </mc:AlternateContent>
        <mc:AlternateContent xmlns:mc="http://schemas.openxmlformats.org/markup-compatibility/2006">
          <mc:Choice Requires="x14">
            <control shapeId="7350" r:id="rId179" name="Option Button 182">
              <controlPr defaultSize="0" autoFill="0" autoLine="0" autoPict="0">
                <anchor moveWithCells="1">
                  <from>
                    <xdr:col>3</xdr:col>
                    <xdr:colOff>314325</xdr:colOff>
                    <xdr:row>33</xdr:row>
                    <xdr:rowOff>95250</xdr:rowOff>
                  </from>
                  <to>
                    <xdr:col>3</xdr:col>
                    <xdr:colOff>523875</xdr:colOff>
                    <xdr:row>33</xdr:row>
                    <xdr:rowOff>295275</xdr:rowOff>
                  </to>
                </anchor>
              </controlPr>
            </control>
          </mc:Choice>
        </mc:AlternateContent>
        <mc:AlternateContent xmlns:mc="http://schemas.openxmlformats.org/markup-compatibility/2006">
          <mc:Choice Requires="x14">
            <control shapeId="7351" r:id="rId180" name="Option Button 183">
              <controlPr defaultSize="0" autoFill="0" autoLine="0" autoPict="0">
                <anchor moveWithCells="1">
                  <from>
                    <xdr:col>4</xdr:col>
                    <xdr:colOff>304800</xdr:colOff>
                    <xdr:row>33</xdr:row>
                    <xdr:rowOff>95250</xdr:rowOff>
                  </from>
                  <to>
                    <xdr:col>4</xdr:col>
                    <xdr:colOff>514350</xdr:colOff>
                    <xdr:row>33</xdr:row>
                    <xdr:rowOff>295275</xdr:rowOff>
                  </to>
                </anchor>
              </controlPr>
            </control>
          </mc:Choice>
        </mc:AlternateContent>
        <mc:AlternateContent xmlns:mc="http://schemas.openxmlformats.org/markup-compatibility/2006">
          <mc:Choice Requires="x14">
            <control shapeId="7352" r:id="rId181" name="Option Button 184">
              <controlPr defaultSize="0" autoFill="0" autoLine="0" autoPict="0">
                <anchor moveWithCells="1">
                  <from>
                    <xdr:col>5</xdr:col>
                    <xdr:colOff>314325</xdr:colOff>
                    <xdr:row>33</xdr:row>
                    <xdr:rowOff>95250</xdr:rowOff>
                  </from>
                  <to>
                    <xdr:col>5</xdr:col>
                    <xdr:colOff>523875</xdr:colOff>
                    <xdr:row>33</xdr:row>
                    <xdr:rowOff>295275</xdr:rowOff>
                  </to>
                </anchor>
              </controlPr>
            </control>
          </mc:Choice>
        </mc:AlternateContent>
        <mc:AlternateContent xmlns:mc="http://schemas.openxmlformats.org/markup-compatibility/2006">
          <mc:Choice Requires="x14">
            <control shapeId="7353" r:id="rId182" name="Option Button 185">
              <controlPr defaultSize="0" autoFill="0" autoLine="0" autoPict="0">
                <anchor moveWithCells="1">
                  <from>
                    <xdr:col>6</xdr:col>
                    <xdr:colOff>295275</xdr:colOff>
                    <xdr:row>33</xdr:row>
                    <xdr:rowOff>95250</xdr:rowOff>
                  </from>
                  <to>
                    <xdr:col>6</xdr:col>
                    <xdr:colOff>504825</xdr:colOff>
                    <xdr:row>33</xdr:row>
                    <xdr:rowOff>295275</xdr:rowOff>
                  </to>
                </anchor>
              </controlPr>
            </control>
          </mc:Choice>
        </mc:AlternateContent>
        <mc:AlternateContent xmlns:mc="http://schemas.openxmlformats.org/markup-compatibility/2006">
          <mc:Choice Requires="x14">
            <control shapeId="7354" r:id="rId183" name="Option Button 186">
              <controlPr defaultSize="0" autoFill="0" autoLine="0" autoPict="0">
                <anchor moveWithCells="1">
                  <from>
                    <xdr:col>7</xdr:col>
                    <xdr:colOff>304800</xdr:colOff>
                    <xdr:row>33</xdr:row>
                    <xdr:rowOff>95250</xdr:rowOff>
                  </from>
                  <to>
                    <xdr:col>7</xdr:col>
                    <xdr:colOff>514350</xdr:colOff>
                    <xdr:row>33</xdr:row>
                    <xdr:rowOff>295275</xdr:rowOff>
                  </to>
                </anchor>
              </controlPr>
            </control>
          </mc:Choice>
        </mc:AlternateContent>
        <mc:AlternateContent xmlns:mc="http://schemas.openxmlformats.org/markup-compatibility/2006">
          <mc:Choice Requires="x14">
            <control shapeId="7355" r:id="rId184" name="Option Button 187">
              <controlPr defaultSize="0" autoFill="0" autoLine="0" autoPict="0">
                <anchor moveWithCells="1">
                  <from>
                    <xdr:col>8</xdr:col>
                    <xdr:colOff>285750</xdr:colOff>
                    <xdr:row>33</xdr:row>
                    <xdr:rowOff>95250</xdr:rowOff>
                  </from>
                  <to>
                    <xdr:col>8</xdr:col>
                    <xdr:colOff>495300</xdr:colOff>
                    <xdr:row>33</xdr:row>
                    <xdr:rowOff>295275</xdr:rowOff>
                  </to>
                </anchor>
              </controlPr>
            </control>
          </mc:Choice>
        </mc:AlternateContent>
        <mc:AlternateContent xmlns:mc="http://schemas.openxmlformats.org/markup-compatibility/2006">
          <mc:Choice Requires="x14">
            <control shapeId="7356" r:id="rId185" name="Group Box 188">
              <controlPr defaultSize="0" autoFill="0" autoPict="0">
                <anchor moveWithCells="1">
                  <from>
                    <xdr:col>3</xdr:col>
                    <xdr:colOff>38100</xdr:colOff>
                    <xdr:row>33</xdr:row>
                    <xdr:rowOff>28575</xdr:rowOff>
                  </from>
                  <to>
                    <xdr:col>8</xdr:col>
                    <xdr:colOff>733425</xdr:colOff>
                    <xdr:row>33</xdr:row>
                    <xdr:rowOff>361950</xdr:rowOff>
                  </to>
                </anchor>
              </controlPr>
            </control>
          </mc:Choice>
        </mc:AlternateContent>
        <mc:AlternateContent xmlns:mc="http://schemas.openxmlformats.org/markup-compatibility/2006">
          <mc:Choice Requires="x14">
            <control shapeId="7357" r:id="rId186" name="Option Button 189">
              <controlPr defaultSize="0" autoFill="0" autoLine="0" autoPict="0">
                <anchor moveWithCells="1">
                  <from>
                    <xdr:col>3</xdr:col>
                    <xdr:colOff>314325</xdr:colOff>
                    <xdr:row>35</xdr:row>
                    <xdr:rowOff>19050</xdr:rowOff>
                  </from>
                  <to>
                    <xdr:col>3</xdr:col>
                    <xdr:colOff>523875</xdr:colOff>
                    <xdr:row>35</xdr:row>
                    <xdr:rowOff>219075</xdr:rowOff>
                  </to>
                </anchor>
              </controlPr>
            </control>
          </mc:Choice>
        </mc:AlternateContent>
        <mc:AlternateContent xmlns:mc="http://schemas.openxmlformats.org/markup-compatibility/2006">
          <mc:Choice Requires="x14">
            <control shapeId="7358" r:id="rId187" name="Option Button 190">
              <controlPr defaultSize="0" autoFill="0" autoLine="0" autoPict="0">
                <anchor moveWithCells="1">
                  <from>
                    <xdr:col>4</xdr:col>
                    <xdr:colOff>304800</xdr:colOff>
                    <xdr:row>35</xdr:row>
                    <xdr:rowOff>19050</xdr:rowOff>
                  </from>
                  <to>
                    <xdr:col>4</xdr:col>
                    <xdr:colOff>514350</xdr:colOff>
                    <xdr:row>35</xdr:row>
                    <xdr:rowOff>219075</xdr:rowOff>
                  </to>
                </anchor>
              </controlPr>
            </control>
          </mc:Choice>
        </mc:AlternateContent>
        <mc:AlternateContent xmlns:mc="http://schemas.openxmlformats.org/markup-compatibility/2006">
          <mc:Choice Requires="x14">
            <control shapeId="7359" r:id="rId188" name="Option Button 191">
              <controlPr defaultSize="0" autoFill="0" autoLine="0" autoPict="0">
                <anchor moveWithCells="1">
                  <from>
                    <xdr:col>5</xdr:col>
                    <xdr:colOff>314325</xdr:colOff>
                    <xdr:row>35</xdr:row>
                    <xdr:rowOff>19050</xdr:rowOff>
                  </from>
                  <to>
                    <xdr:col>5</xdr:col>
                    <xdr:colOff>523875</xdr:colOff>
                    <xdr:row>35</xdr:row>
                    <xdr:rowOff>219075</xdr:rowOff>
                  </to>
                </anchor>
              </controlPr>
            </control>
          </mc:Choice>
        </mc:AlternateContent>
        <mc:AlternateContent xmlns:mc="http://schemas.openxmlformats.org/markup-compatibility/2006">
          <mc:Choice Requires="x14">
            <control shapeId="7360" r:id="rId189" name="Option Button 192">
              <controlPr defaultSize="0" autoFill="0" autoLine="0" autoPict="0">
                <anchor moveWithCells="1">
                  <from>
                    <xdr:col>6</xdr:col>
                    <xdr:colOff>295275</xdr:colOff>
                    <xdr:row>35</xdr:row>
                    <xdr:rowOff>19050</xdr:rowOff>
                  </from>
                  <to>
                    <xdr:col>6</xdr:col>
                    <xdr:colOff>504825</xdr:colOff>
                    <xdr:row>35</xdr:row>
                    <xdr:rowOff>219075</xdr:rowOff>
                  </to>
                </anchor>
              </controlPr>
            </control>
          </mc:Choice>
        </mc:AlternateContent>
        <mc:AlternateContent xmlns:mc="http://schemas.openxmlformats.org/markup-compatibility/2006">
          <mc:Choice Requires="x14">
            <control shapeId="7361" r:id="rId190" name="Option Button 193">
              <controlPr defaultSize="0" autoFill="0" autoLine="0" autoPict="0">
                <anchor moveWithCells="1">
                  <from>
                    <xdr:col>7</xdr:col>
                    <xdr:colOff>304800</xdr:colOff>
                    <xdr:row>35</xdr:row>
                    <xdr:rowOff>19050</xdr:rowOff>
                  </from>
                  <to>
                    <xdr:col>7</xdr:col>
                    <xdr:colOff>514350</xdr:colOff>
                    <xdr:row>35</xdr:row>
                    <xdr:rowOff>219075</xdr:rowOff>
                  </to>
                </anchor>
              </controlPr>
            </control>
          </mc:Choice>
        </mc:AlternateContent>
        <mc:AlternateContent xmlns:mc="http://schemas.openxmlformats.org/markup-compatibility/2006">
          <mc:Choice Requires="x14">
            <control shapeId="7362" r:id="rId191" name="Option Button 194">
              <controlPr defaultSize="0" autoFill="0" autoLine="0" autoPict="0">
                <anchor moveWithCells="1">
                  <from>
                    <xdr:col>8</xdr:col>
                    <xdr:colOff>285750</xdr:colOff>
                    <xdr:row>35</xdr:row>
                    <xdr:rowOff>19050</xdr:rowOff>
                  </from>
                  <to>
                    <xdr:col>8</xdr:col>
                    <xdr:colOff>495300</xdr:colOff>
                    <xdr:row>35</xdr:row>
                    <xdr:rowOff>219075</xdr:rowOff>
                  </to>
                </anchor>
              </controlPr>
            </control>
          </mc:Choice>
        </mc:AlternateContent>
        <mc:AlternateContent xmlns:mc="http://schemas.openxmlformats.org/markup-compatibility/2006">
          <mc:Choice Requires="x14">
            <control shapeId="7363" r:id="rId192" name="Group Box 195">
              <controlPr defaultSize="0" autoFill="0" autoPict="0">
                <anchor moveWithCells="1">
                  <from>
                    <xdr:col>3</xdr:col>
                    <xdr:colOff>47625</xdr:colOff>
                    <xdr:row>34</xdr:row>
                    <xdr:rowOff>552450</xdr:rowOff>
                  </from>
                  <to>
                    <xdr:col>8</xdr:col>
                    <xdr:colOff>752475</xdr:colOff>
                    <xdr:row>35</xdr:row>
                    <xdr:rowOff>228600</xdr:rowOff>
                  </to>
                </anchor>
              </controlPr>
            </control>
          </mc:Choice>
        </mc:AlternateContent>
        <mc:AlternateContent xmlns:mc="http://schemas.openxmlformats.org/markup-compatibility/2006">
          <mc:Choice Requires="x14">
            <control shapeId="7364" r:id="rId193" name="Option Button 196">
              <controlPr defaultSize="0" autoFill="0" autoLine="0" autoPict="0">
                <anchor moveWithCells="1">
                  <from>
                    <xdr:col>3</xdr:col>
                    <xdr:colOff>314325</xdr:colOff>
                    <xdr:row>36</xdr:row>
                    <xdr:rowOff>19050</xdr:rowOff>
                  </from>
                  <to>
                    <xdr:col>3</xdr:col>
                    <xdr:colOff>523875</xdr:colOff>
                    <xdr:row>36</xdr:row>
                    <xdr:rowOff>219075</xdr:rowOff>
                  </to>
                </anchor>
              </controlPr>
            </control>
          </mc:Choice>
        </mc:AlternateContent>
        <mc:AlternateContent xmlns:mc="http://schemas.openxmlformats.org/markup-compatibility/2006">
          <mc:Choice Requires="x14">
            <control shapeId="7365" r:id="rId194" name="Option Button 197">
              <controlPr defaultSize="0" autoFill="0" autoLine="0" autoPict="0">
                <anchor moveWithCells="1">
                  <from>
                    <xdr:col>4</xdr:col>
                    <xdr:colOff>304800</xdr:colOff>
                    <xdr:row>36</xdr:row>
                    <xdr:rowOff>19050</xdr:rowOff>
                  </from>
                  <to>
                    <xdr:col>4</xdr:col>
                    <xdr:colOff>514350</xdr:colOff>
                    <xdr:row>36</xdr:row>
                    <xdr:rowOff>219075</xdr:rowOff>
                  </to>
                </anchor>
              </controlPr>
            </control>
          </mc:Choice>
        </mc:AlternateContent>
        <mc:AlternateContent xmlns:mc="http://schemas.openxmlformats.org/markup-compatibility/2006">
          <mc:Choice Requires="x14">
            <control shapeId="7366" r:id="rId195" name="Option Button 198">
              <controlPr defaultSize="0" autoFill="0" autoLine="0" autoPict="0">
                <anchor moveWithCells="1">
                  <from>
                    <xdr:col>5</xdr:col>
                    <xdr:colOff>314325</xdr:colOff>
                    <xdr:row>36</xdr:row>
                    <xdr:rowOff>19050</xdr:rowOff>
                  </from>
                  <to>
                    <xdr:col>5</xdr:col>
                    <xdr:colOff>523875</xdr:colOff>
                    <xdr:row>36</xdr:row>
                    <xdr:rowOff>219075</xdr:rowOff>
                  </to>
                </anchor>
              </controlPr>
            </control>
          </mc:Choice>
        </mc:AlternateContent>
        <mc:AlternateContent xmlns:mc="http://schemas.openxmlformats.org/markup-compatibility/2006">
          <mc:Choice Requires="x14">
            <control shapeId="7367" r:id="rId196" name="Option Button 199">
              <controlPr defaultSize="0" autoFill="0" autoLine="0" autoPict="0">
                <anchor moveWithCells="1">
                  <from>
                    <xdr:col>6</xdr:col>
                    <xdr:colOff>295275</xdr:colOff>
                    <xdr:row>36</xdr:row>
                    <xdr:rowOff>19050</xdr:rowOff>
                  </from>
                  <to>
                    <xdr:col>6</xdr:col>
                    <xdr:colOff>504825</xdr:colOff>
                    <xdr:row>36</xdr:row>
                    <xdr:rowOff>219075</xdr:rowOff>
                  </to>
                </anchor>
              </controlPr>
            </control>
          </mc:Choice>
        </mc:AlternateContent>
        <mc:AlternateContent xmlns:mc="http://schemas.openxmlformats.org/markup-compatibility/2006">
          <mc:Choice Requires="x14">
            <control shapeId="7368" r:id="rId197" name="Option Button 200">
              <controlPr defaultSize="0" autoFill="0" autoLine="0" autoPict="0">
                <anchor moveWithCells="1">
                  <from>
                    <xdr:col>7</xdr:col>
                    <xdr:colOff>304800</xdr:colOff>
                    <xdr:row>36</xdr:row>
                    <xdr:rowOff>19050</xdr:rowOff>
                  </from>
                  <to>
                    <xdr:col>7</xdr:col>
                    <xdr:colOff>514350</xdr:colOff>
                    <xdr:row>36</xdr:row>
                    <xdr:rowOff>219075</xdr:rowOff>
                  </to>
                </anchor>
              </controlPr>
            </control>
          </mc:Choice>
        </mc:AlternateContent>
        <mc:AlternateContent xmlns:mc="http://schemas.openxmlformats.org/markup-compatibility/2006">
          <mc:Choice Requires="x14">
            <control shapeId="7369" r:id="rId198" name="Option Button 201">
              <controlPr defaultSize="0" autoFill="0" autoLine="0" autoPict="0">
                <anchor moveWithCells="1">
                  <from>
                    <xdr:col>8</xdr:col>
                    <xdr:colOff>285750</xdr:colOff>
                    <xdr:row>36</xdr:row>
                    <xdr:rowOff>19050</xdr:rowOff>
                  </from>
                  <to>
                    <xdr:col>8</xdr:col>
                    <xdr:colOff>495300</xdr:colOff>
                    <xdr:row>36</xdr:row>
                    <xdr:rowOff>219075</xdr:rowOff>
                  </to>
                </anchor>
              </controlPr>
            </control>
          </mc:Choice>
        </mc:AlternateContent>
        <mc:AlternateContent xmlns:mc="http://schemas.openxmlformats.org/markup-compatibility/2006">
          <mc:Choice Requires="x14">
            <control shapeId="7370" r:id="rId199" name="Group Box 202">
              <controlPr defaultSize="0" autoFill="0" autoPict="0">
                <anchor moveWithCells="1">
                  <from>
                    <xdr:col>3</xdr:col>
                    <xdr:colOff>47625</xdr:colOff>
                    <xdr:row>36</xdr:row>
                    <xdr:rowOff>0</xdr:rowOff>
                  </from>
                  <to>
                    <xdr:col>8</xdr:col>
                    <xdr:colOff>752475</xdr:colOff>
                    <xdr:row>37</xdr:row>
                    <xdr:rowOff>0</xdr:rowOff>
                  </to>
                </anchor>
              </controlPr>
            </control>
          </mc:Choice>
        </mc:AlternateContent>
        <mc:AlternateContent xmlns:mc="http://schemas.openxmlformats.org/markup-compatibility/2006">
          <mc:Choice Requires="x14">
            <control shapeId="7371" r:id="rId200" name="Option Button 203">
              <controlPr defaultSize="0" autoFill="0" autoLine="0" autoPict="0">
                <anchor moveWithCells="1">
                  <from>
                    <xdr:col>3</xdr:col>
                    <xdr:colOff>314325</xdr:colOff>
                    <xdr:row>37</xdr:row>
                    <xdr:rowOff>19050</xdr:rowOff>
                  </from>
                  <to>
                    <xdr:col>3</xdr:col>
                    <xdr:colOff>523875</xdr:colOff>
                    <xdr:row>37</xdr:row>
                    <xdr:rowOff>219075</xdr:rowOff>
                  </to>
                </anchor>
              </controlPr>
            </control>
          </mc:Choice>
        </mc:AlternateContent>
        <mc:AlternateContent xmlns:mc="http://schemas.openxmlformats.org/markup-compatibility/2006">
          <mc:Choice Requires="x14">
            <control shapeId="7372" r:id="rId201" name="Option Button 204">
              <controlPr defaultSize="0" autoFill="0" autoLine="0" autoPict="0">
                <anchor moveWithCells="1">
                  <from>
                    <xdr:col>4</xdr:col>
                    <xdr:colOff>304800</xdr:colOff>
                    <xdr:row>37</xdr:row>
                    <xdr:rowOff>19050</xdr:rowOff>
                  </from>
                  <to>
                    <xdr:col>4</xdr:col>
                    <xdr:colOff>514350</xdr:colOff>
                    <xdr:row>37</xdr:row>
                    <xdr:rowOff>219075</xdr:rowOff>
                  </to>
                </anchor>
              </controlPr>
            </control>
          </mc:Choice>
        </mc:AlternateContent>
        <mc:AlternateContent xmlns:mc="http://schemas.openxmlformats.org/markup-compatibility/2006">
          <mc:Choice Requires="x14">
            <control shapeId="7373" r:id="rId202" name="Option Button 205">
              <controlPr defaultSize="0" autoFill="0" autoLine="0" autoPict="0">
                <anchor moveWithCells="1">
                  <from>
                    <xdr:col>5</xdr:col>
                    <xdr:colOff>314325</xdr:colOff>
                    <xdr:row>37</xdr:row>
                    <xdr:rowOff>19050</xdr:rowOff>
                  </from>
                  <to>
                    <xdr:col>5</xdr:col>
                    <xdr:colOff>523875</xdr:colOff>
                    <xdr:row>37</xdr:row>
                    <xdr:rowOff>219075</xdr:rowOff>
                  </to>
                </anchor>
              </controlPr>
            </control>
          </mc:Choice>
        </mc:AlternateContent>
        <mc:AlternateContent xmlns:mc="http://schemas.openxmlformats.org/markup-compatibility/2006">
          <mc:Choice Requires="x14">
            <control shapeId="7374" r:id="rId203" name="Option Button 206">
              <controlPr defaultSize="0" autoFill="0" autoLine="0" autoPict="0">
                <anchor moveWithCells="1">
                  <from>
                    <xdr:col>6</xdr:col>
                    <xdr:colOff>295275</xdr:colOff>
                    <xdr:row>37</xdr:row>
                    <xdr:rowOff>19050</xdr:rowOff>
                  </from>
                  <to>
                    <xdr:col>6</xdr:col>
                    <xdr:colOff>504825</xdr:colOff>
                    <xdr:row>37</xdr:row>
                    <xdr:rowOff>219075</xdr:rowOff>
                  </to>
                </anchor>
              </controlPr>
            </control>
          </mc:Choice>
        </mc:AlternateContent>
        <mc:AlternateContent xmlns:mc="http://schemas.openxmlformats.org/markup-compatibility/2006">
          <mc:Choice Requires="x14">
            <control shapeId="7375" r:id="rId204" name="Option Button 207">
              <controlPr defaultSize="0" autoFill="0" autoLine="0" autoPict="0">
                <anchor moveWithCells="1">
                  <from>
                    <xdr:col>7</xdr:col>
                    <xdr:colOff>304800</xdr:colOff>
                    <xdr:row>37</xdr:row>
                    <xdr:rowOff>19050</xdr:rowOff>
                  </from>
                  <to>
                    <xdr:col>7</xdr:col>
                    <xdr:colOff>514350</xdr:colOff>
                    <xdr:row>37</xdr:row>
                    <xdr:rowOff>219075</xdr:rowOff>
                  </to>
                </anchor>
              </controlPr>
            </control>
          </mc:Choice>
        </mc:AlternateContent>
        <mc:AlternateContent xmlns:mc="http://schemas.openxmlformats.org/markup-compatibility/2006">
          <mc:Choice Requires="x14">
            <control shapeId="7376" r:id="rId205" name="Option Button 208">
              <controlPr defaultSize="0" autoFill="0" autoLine="0" autoPict="0">
                <anchor moveWithCells="1">
                  <from>
                    <xdr:col>8</xdr:col>
                    <xdr:colOff>285750</xdr:colOff>
                    <xdr:row>37</xdr:row>
                    <xdr:rowOff>19050</xdr:rowOff>
                  </from>
                  <to>
                    <xdr:col>8</xdr:col>
                    <xdr:colOff>495300</xdr:colOff>
                    <xdr:row>37</xdr:row>
                    <xdr:rowOff>219075</xdr:rowOff>
                  </to>
                </anchor>
              </controlPr>
            </control>
          </mc:Choice>
        </mc:AlternateContent>
        <mc:AlternateContent xmlns:mc="http://schemas.openxmlformats.org/markup-compatibility/2006">
          <mc:Choice Requires="x14">
            <control shapeId="7377" r:id="rId206" name="Group Box 209">
              <controlPr defaultSize="0" autoFill="0" autoPict="0">
                <anchor moveWithCells="1">
                  <from>
                    <xdr:col>3</xdr:col>
                    <xdr:colOff>38100</xdr:colOff>
                    <xdr:row>36</xdr:row>
                    <xdr:rowOff>238125</xdr:rowOff>
                  </from>
                  <to>
                    <xdr:col>8</xdr:col>
                    <xdr:colOff>752475</xdr:colOff>
                    <xdr:row>37</xdr:row>
                    <xdr:rowOff>238125</xdr:rowOff>
                  </to>
                </anchor>
              </controlPr>
            </control>
          </mc:Choice>
        </mc:AlternateContent>
        <mc:AlternateContent xmlns:mc="http://schemas.openxmlformats.org/markup-compatibility/2006">
          <mc:Choice Requires="x14">
            <control shapeId="7378" r:id="rId207" name="Option Button 210">
              <controlPr defaultSize="0" autoFill="0" autoLine="0" autoPict="0">
                <anchor moveWithCells="1">
                  <from>
                    <xdr:col>3</xdr:col>
                    <xdr:colOff>314325</xdr:colOff>
                    <xdr:row>38</xdr:row>
                    <xdr:rowOff>28575</xdr:rowOff>
                  </from>
                  <to>
                    <xdr:col>3</xdr:col>
                    <xdr:colOff>523875</xdr:colOff>
                    <xdr:row>38</xdr:row>
                    <xdr:rowOff>228600</xdr:rowOff>
                  </to>
                </anchor>
              </controlPr>
            </control>
          </mc:Choice>
        </mc:AlternateContent>
        <mc:AlternateContent xmlns:mc="http://schemas.openxmlformats.org/markup-compatibility/2006">
          <mc:Choice Requires="x14">
            <control shapeId="7379" r:id="rId208" name="Option Button 211">
              <controlPr defaultSize="0" autoFill="0" autoLine="0" autoPict="0">
                <anchor moveWithCells="1">
                  <from>
                    <xdr:col>4</xdr:col>
                    <xdr:colOff>304800</xdr:colOff>
                    <xdr:row>38</xdr:row>
                    <xdr:rowOff>28575</xdr:rowOff>
                  </from>
                  <to>
                    <xdr:col>4</xdr:col>
                    <xdr:colOff>514350</xdr:colOff>
                    <xdr:row>38</xdr:row>
                    <xdr:rowOff>228600</xdr:rowOff>
                  </to>
                </anchor>
              </controlPr>
            </control>
          </mc:Choice>
        </mc:AlternateContent>
        <mc:AlternateContent xmlns:mc="http://schemas.openxmlformats.org/markup-compatibility/2006">
          <mc:Choice Requires="x14">
            <control shapeId="7380" r:id="rId209" name="Option Button 212">
              <controlPr defaultSize="0" autoFill="0" autoLine="0" autoPict="0">
                <anchor moveWithCells="1">
                  <from>
                    <xdr:col>5</xdr:col>
                    <xdr:colOff>314325</xdr:colOff>
                    <xdr:row>38</xdr:row>
                    <xdr:rowOff>28575</xdr:rowOff>
                  </from>
                  <to>
                    <xdr:col>5</xdr:col>
                    <xdr:colOff>523875</xdr:colOff>
                    <xdr:row>38</xdr:row>
                    <xdr:rowOff>228600</xdr:rowOff>
                  </to>
                </anchor>
              </controlPr>
            </control>
          </mc:Choice>
        </mc:AlternateContent>
        <mc:AlternateContent xmlns:mc="http://schemas.openxmlformats.org/markup-compatibility/2006">
          <mc:Choice Requires="x14">
            <control shapeId="7381" r:id="rId210" name="Option Button 213">
              <controlPr defaultSize="0" autoFill="0" autoLine="0" autoPict="0">
                <anchor moveWithCells="1">
                  <from>
                    <xdr:col>6</xdr:col>
                    <xdr:colOff>295275</xdr:colOff>
                    <xdr:row>38</xdr:row>
                    <xdr:rowOff>28575</xdr:rowOff>
                  </from>
                  <to>
                    <xdr:col>6</xdr:col>
                    <xdr:colOff>504825</xdr:colOff>
                    <xdr:row>38</xdr:row>
                    <xdr:rowOff>228600</xdr:rowOff>
                  </to>
                </anchor>
              </controlPr>
            </control>
          </mc:Choice>
        </mc:AlternateContent>
        <mc:AlternateContent xmlns:mc="http://schemas.openxmlformats.org/markup-compatibility/2006">
          <mc:Choice Requires="x14">
            <control shapeId="7382" r:id="rId211" name="Option Button 214">
              <controlPr defaultSize="0" autoFill="0" autoLine="0" autoPict="0">
                <anchor moveWithCells="1">
                  <from>
                    <xdr:col>7</xdr:col>
                    <xdr:colOff>304800</xdr:colOff>
                    <xdr:row>38</xdr:row>
                    <xdr:rowOff>28575</xdr:rowOff>
                  </from>
                  <to>
                    <xdr:col>7</xdr:col>
                    <xdr:colOff>514350</xdr:colOff>
                    <xdr:row>38</xdr:row>
                    <xdr:rowOff>228600</xdr:rowOff>
                  </to>
                </anchor>
              </controlPr>
            </control>
          </mc:Choice>
        </mc:AlternateContent>
        <mc:AlternateContent xmlns:mc="http://schemas.openxmlformats.org/markup-compatibility/2006">
          <mc:Choice Requires="x14">
            <control shapeId="7383" r:id="rId212" name="Option Button 215">
              <controlPr defaultSize="0" autoFill="0" autoLine="0" autoPict="0">
                <anchor moveWithCells="1">
                  <from>
                    <xdr:col>8</xdr:col>
                    <xdr:colOff>285750</xdr:colOff>
                    <xdr:row>38</xdr:row>
                    <xdr:rowOff>28575</xdr:rowOff>
                  </from>
                  <to>
                    <xdr:col>8</xdr:col>
                    <xdr:colOff>495300</xdr:colOff>
                    <xdr:row>38</xdr:row>
                    <xdr:rowOff>228600</xdr:rowOff>
                  </to>
                </anchor>
              </controlPr>
            </control>
          </mc:Choice>
        </mc:AlternateContent>
        <mc:AlternateContent xmlns:mc="http://schemas.openxmlformats.org/markup-compatibility/2006">
          <mc:Choice Requires="x14">
            <control shapeId="7384" r:id="rId213" name="Group Box 216">
              <controlPr defaultSize="0" autoFill="0" autoPict="0">
                <anchor moveWithCells="1">
                  <from>
                    <xdr:col>3</xdr:col>
                    <xdr:colOff>47625</xdr:colOff>
                    <xdr:row>38</xdr:row>
                    <xdr:rowOff>9525</xdr:rowOff>
                  </from>
                  <to>
                    <xdr:col>8</xdr:col>
                    <xdr:colOff>762000</xdr:colOff>
                    <xdr:row>39</xdr:row>
                    <xdr:rowOff>9525</xdr:rowOff>
                  </to>
                </anchor>
              </controlPr>
            </control>
          </mc:Choice>
        </mc:AlternateContent>
        <mc:AlternateContent xmlns:mc="http://schemas.openxmlformats.org/markup-compatibility/2006">
          <mc:Choice Requires="x14">
            <control shapeId="7385" r:id="rId214" name="Option Button 217">
              <controlPr defaultSize="0" autoFill="0" autoLine="0" autoPict="0">
                <anchor moveWithCells="1">
                  <from>
                    <xdr:col>3</xdr:col>
                    <xdr:colOff>314325</xdr:colOff>
                    <xdr:row>40</xdr:row>
                    <xdr:rowOff>28575</xdr:rowOff>
                  </from>
                  <to>
                    <xdr:col>3</xdr:col>
                    <xdr:colOff>523875</xdr:colOff>
                    <xdr:row>40</xdr:row>
                    <xdr:rowOff>228600</xdr:rowOff>
                  </to>
                </anchor>
              </controlPr>
            </control>
          </mc:Choice>
        </mc:AlternateContent>
        <mc:AlternateContent xmlns:mc="http://schemas.openxmlformats.org/markup-compatibility/2006">
          <mc:Choice Requires="x14">
            <control shapeId="7386" r:id="rId215" name="Option Button 218">
              <controlPr defaultSize="0" autoFill="0" autoLine="0" autoPict="0">
                <anchor moveWithCells="1">
                  <from>
                    <xdr:col>4</xdr:col>
                    <xdr:colOff>304800</xdr:colOff>
                    <xdr:row>40</xdr:row>
                    <xdr:rowOff>28575</xdr:rowOff>
                  </from>
                  <to>
                    <xdr:col>4</xdr:col>
                    <xdr:colOff>514350</xdr:colOff>
                    <xdr:row>40</xdr:row>
                    <xdr:rowOff>228600</xdr:rowOff>
                  </to>
                </anchor>
              </controlPr>
            </control>
          </mc:Choice>
        </mc:AlternateContent>
        <mc:AlternateContent xmlns:mc="http://schemas.openxmlformats.org/markup-compatibility/2006">
          <mc:Choice Requires="x14">
            <control shapeId="7387" r:id="rId216" name="Option Button 219">
              <controlPr defaultSize="0" autoFill="0" autoLine="0" autoPict="0">
                <anchor moveWithCells="1">
                  <from>
                    <xdr:col>5</xdr:col>
                    <xdr:colOff>314325</xdr:colOff>
                    <xdr:row>40</xdr:row>
                    <xdr:rowOff>28575</xdr:rowOff>
                  </from>
                  <to>
                    <xdr:col>5</xdr:col>
                    <xdr:colOff>523875</xdr:colOff>
                    <xdr:row>40</xdr:row>
                    <xdr:rowOff>228600</xdr:rowOff>
                  </to>
                </anchor>
              </controlPr>
            </control>
          </mc:Choice>
        </mc:AlternateContent>
        <mc:AlternateContent xmlns:mc="http://schemas.openxmlformats.org/markup-compatibility/2006">
          <mc:Choice Requires="x14">
            <control shapeId="7388" r:id="rId217" name="Option Button 220">
              <controlPr defaultSize="0" autoFill="0" autoLine="0" autoPict="0">
                <anchor moveWithCells="1">
                  <from>
                    <xdr:col>6</xdr:col>
                    <xdr:colOff>295275</xdr:colOff>
                    <xdr:row>40</xdr:row>
                    <xdr:rowOff>28575</xdr:rowOff>
                  </from>
                  <to>
                    <xdr:col>6</xdr:col>
                    <xdr:colOff>504825</xdr:colOff>
                    <xdr:row>40</xdr:row>
                    <xdr:rowOff>228600</xdr:rowOff>
                  </to>
                </anchor>
              </controlPr>
            </control>
          </mc:Choice>
        </mc:AlternateContent>
        <mc:AlternateContent xmlns:mc="http://schemas.openxmlformats.org/markup-compatibility/2006">
          <mc:Choice Requires="x14">
            <control shapeId="7389" r:id="rId218" name="Option Button 221">
              <controlPr defaultSize="0" autoFill="0" autoLine="0" autoPict="0">
                <anchor moveWithCells="1">
                  <from>
                    <xdr:col>7</xdr:col>
                    <xdr:colOff>304800</xdr:colOff>
                    <xdr:row>40</xdr:row>
                    <xdr:rowOff>28575</xdr:rowOff>
                  </from>
                  <to>
                    <xdr:col>7</xdr:col>
                    <xdr:colOff>514350</xdr:colOff>
                    <xdr:row>40</xdr:row>
                    <xdr:rowOff>228600</xdr:rowOff>
                  </to>
                </anchor>
              </controlPr>
            </control>
          </mc:Choice>
        </mc:AlternateContent>
        <mc:AlternateContent xmlns:mc="http://schemas.openxmlformats.org/markup-compatibility/2006">
          <mc:Choice Requires="x14">
            <control shapeId="7390" r:id="rId219" name="Option Button 222">
              <controlPr defaultSize="0" autoFill="0" autoLine="0" autoPict="0">
                <anchor moveWithCells="1">
                  <from>
                    <xdr:col>8</xdr:col>
                    <xdr:colOff>285750</xdr:colOff>
                    <xdr:row>40</xdr:row>
                    <xdr:rowOff>28575</xdr:rowOff>
                  </from>
                  <to>
                    <xdr:col>8</xdr:col>
                    <xdr:colOff>495300</xdr:colOff>
                    <xdr:row>40</xdr:row>
                    <xdr:rowOff>228600</xdr:rowOff>
                  </to>
                </anchor>
              </controlPr>
            </control>
          </mc:Choice>
        </mc:AlternateContent>
        <mc:AlternateContent xmlns:mc="http://schemas.openxmlformats.org/markup-compatibility/2006">
          <mc:Choice Requires="x14">
            <control shapeId="7391" r:id="rId220" name="Group Box 223">
              <controlPr defaultSize="0" autoFill="0" autoPict="0">
                <anchor moveWithCells="1">
                  <from>
                    <xdr:col>3</xdr:col>
                    <xdr:colOff>57150</xdr:colOff>
                    <xdr:row>40</xdr:row>
                    <xdr:rowOff>0</xdr:rowOff>
                  </from>
                  <to>
                    <xdr:col>8</xdr:col>
                    <xdr:colOff>762000</xdr:colOff>
                    <xdr:row>41</xdr:row>
                    <xdr:rowOff>0</xdr:rowOff>
                  </to>
                </anchor>
              </controlPr>
            </control>
          </mc:Choice>
        </mc:AlternateContent>
        <mc:AlternateContent xmlns:mc="http://schemas.openxmlformats.org/markup-compatibility/2006">
          <mc:Choice Requires="x14">
            <control shapeId="7392" r:id="rId221" name="Option Button 224">
              <controlPr defaultSize="0" autoFill="0" autoLine="0" autoPict="0">
                <anchor moveWithCells="1">
                  <from>
                    <xdr:col>3</xdr:col>
                    <xdr:colOff>314325</xdr:colOff>
                    <xdr:row>41</xdr:row>
                    <xdr:rowOff>76200</xdr:rowOff>
                  </from>
                  <to>
                    <xdr:col>3</xdr:col>
                    <xdr:colOff>523875</xdr:colOff>
                    <xdr:row>41</xdr:row>
                    <xdr:rowOff>276225</xdr:rowOff>
                  </to>
                </anchor>
              </controlPr>
            </control>
          </mc:Choice>
        </mc:AlternateContent>
        <mc:AlternateContent xmlns:mc="http://schemas.openxmlformats.org/markup-compatibility/2006">
          <mc:Choice Requires="x14">
            <control shapeId="7393" r:id="rId222" name="Option Button 225">
              <controlPr defaultSize="0" autoFill="0" autoLine="0" autoPict="0">
                <anchor moveWithCells="1">
                  <from>
                    <xdr:col>4</xdr:col>
                    <xdr:colOff>304800</xdr:colOff>
                    <xdr:row>41</xdr:row>
                    <xdr:rowOff>76200</xdr:rowOff>
                  </from>
                  <to>
                    <xdr:col>4</xdr:col>
                    <xdr:colOff>514350</xdr:colOff>
                    <xdr:row>41</xdr:row>
                    <xdr:rowOff>276225</xdr:rowOff>
                  </to>
                </anchor>
              </controlPr>
            </control>
          </mc:Choice>
        </mc:AlternateContent>
        <mc:AlternateContent xmlns:mc="http://schemas.openxmlformats.org/markup-compatibility/2006">
          <mc:Choice Requires="x14">
            <control shapeId="7394" r:id="rId223" name="Option Button 226">
              <controlPr defaultSize="0" autoFill="0" autoLine="0" autoPict="0">
                <anchor moveWithCells="1">
                  <from>
                    <xdr:col>5</xdr:col>
                    <xdr:colOff>314325</xdr:colOff>
                    <xdr:row>41</xdr:row>
                    <xdr:rowOff>76200</xdr:rowOff>
                  </from>
                  <to>
                    <xdr:col>5</xdr:col>
                    <xdr:colOff>523875</xdr:colOff>
                    <xdr:row>41</xdr:row>
                    <xdr:rowOff>276225</xdr:rowOff>
                  </to>
                </anchor>
              </controlPr>
            </control>
          </mc:Choice>
        </mc:AlternateContent>
        <mc:AlternateContent xmlns:mc="http://schemas.openxmlformats.org/markup-compatibility/2006">
          <mc:Choice Requires="x14">
            <control shapeId="7395" r:id="rId224" name="Option Button 227">
              <controlPr defaultSize="0" autoFill="0" autoLine="0" autoPict="0">
                <anchor moveWithCells="1">
                  <from>
                    <xdr:col>6</xdr:col>
                    <xdr:colOff>295275</xdr:colOff>
                    <xdr:row>41</xdr:row>
                    <xdr:rowOff>76200</xdr:rowOff>
                  </from>
                  <to>
                    <xdr:col>6</xdr:col>
                    <xdr:colOff>504825</xdr:colOff>
                    <xdr:row>41</xdr:row>
                    <xdr:rowOff>276225</xdr:rowOff>
                  </to>
                </anchor>
              </controlPr>
            </control>
          </mc:Choice>
        </mc:AlternateContent>
        <mc:AlternateContent xmlns:mc="http://schemas.openxmlformats.org/markup-compatibility/2006">
          <mc:Choice Requires="x14">
            <control shapeId="7396" r:id="rId225" name="Option Button 228">
              <controlPr defaultSize="0" autoFill="0" autoLine="0" autoPict="0">
                <anchor moveWithCells="1">
                  <from>
                    <xdr:col>7</xdr:col>
                    <xdr:colOff>304800</xdr:colOff>
                    <xdr:row>41</xdr:row>
                    <xdr:rowOff>76200</xdr:rowOff>
                  </from>
                  <to>
                    <xdr:col>7</xdr:col>
                    <xdr:colOff>514350</xdr:colOff>
                    <xdr:row>41</xdr:row>
                    <xdr:rowOff>276225</xdr:rowOff>
                  </to>
                </anchor>
              </controlPr>
            </control>
          </mc:Choice>
        </mc:AlternateContent>
        <mc:AlternateContent xmlns:mc="http://schemas.openxmlformats.org/markup-compatibility/2006">
          <mc:Choice Requires="x14">
            <control shapeId="7397" r:id="rId226" name="Option Button 229">
              <controlPr defaultSize="0" autoFill="0" autoLine="0" autoPict="0">
                <anchor moveWithCells="1">
                  <from>
                    <xdr:col>8</xdr:col>
                    <xdr:colOff>285750</xdr:colOff>
                    <xdr:row>41</xdr:row>
                    <xdr:rowOff>76200</xdr:rowOff>
                  </from>
                  <to>
                    <xdr:col>8</xdr:col>
                    <xdr:colOff>495300</xdr:colOff>
                    <xdr:row>41</xdr:row>
                    <xdr:rowOff>276225</xdr:rowOff>
                  </to>
                </anchor>
              </controlPr>
            </control>
          </mc:Choice>
        </mc:AlternateContent>
        <mc:AlternateContent xmlns:mc="http://schemas.openxmlformats.org/markup-compatibility/2006">
          <mc:Choice Requires="x14">
            <control shapeId="7398" r:id="rId227" name="Group Box 230">
              <controlPr defaultSize="0" autoFill="0" autoPict="0">
                <anchor moveWithCells="1">
                  <from>
                    <xdr:col>3</xdr:col>
                    <xdr:colOff>57150</xdr:colOff>
                    <xdr:row>41</xdr:row>
                    <xdr:rowOff>28575</xdr:rowOff>
                  </from>
                  <to>
                    <xdr:col>8</xdr:col>
                    <xdr:colOff>771525</xdr:colOff>
                    <xdr:row>41</xdr:row>
                    <xdr:rowOff>342900</xdr:rowOff>
                  </to>
                </anchor>
              </controlPr>
            </control>
          </mc:Choice>
        </mc:AlternateContent>
        <mc:AlternateContent xmlns:mc="http://schemas.openxmlformats.org/markup-compatibility/2006">
          <mc:Choice Requires="x14">
            <control shapeId="7399" r:id="rId228" name="Option Button 231">
              <controlPr defaultSize="0" autoFill="0" autoLine="0" autoPict="0">
                <anchor moveWithCells="1">
                  <from>
                    <xdr:col>3</xdr:col>
                    <xdr:colOff>314325</xdr:colOff>
                    <xdr:row>42</xdr:row>
                    <xdr:rowOff>85725</xdr:rowOff>
                  </from>
                  <to>
                    <xdr:col>3</xdr:col>
                    <xdr:colOff>523875</xdr:colOff>
                    <xdr:row>42</xdr:row>
                    <xdr:rowOff>285750</xdr:rowOff>
                  </to>
                </anchor>
              </controlPr>
            </control>
          </mc:Choice>
        </mc:AlternateContent>
        <mc:AlternateContent xmlns:mc="http://schemas.openxmlformats.org/markup-compatibility/2006">
          <mc:Choice Requires="x14">
            <control shapeId="7400" r:id="rId229" name="Option Button 232">
              <controlPr defaultSize="0" autoFill="0" autoLine="0" autoPict="0">
                <anchor moveWithCells="1">
                  <from>
                    <xdr:col>4</xdr:col>
                    <xdr:colOff>304800</xdr:colOff>
                    <xdr:row>42</xdr:row>
                    <xdr:rowOff>85725</xdr:rowOff>
                  </from>
                  <to>
                    <xdr:col>4</xdr:col>
                    <xdr:colOff>514350</xdr:colOff>
                    <xdr:row>42</xdr:row>
                    <xdr:rowOff>285750</xdr:rowOff>
                  </to>
                </anchor>
              </controlPr>
            </control>
          </mc:Choice>
        </mc:AlternateContent>
        <mc:AlternateContent xmlns:mc="http://schemas.openxmlformats.org/markup-compatibility/2006">
          <mc:Choice Requires="x14">
            <control shapeId="7401" r:id="rId230" name="Option Button 233">
              <controlPr defaultSize="0" autoFill="0" autoLine="0" autoPict="0">
                <anchor moveWithCells="1">
                  <from>
                    <xdr:col>5</xdr:col>
                    <xdr:colOff>314325</xdr:colOff>
                    <xdr:row>42</xdr:row>
                    <xdr:rowOff>85725</xdr:rowOff>
                  </from>
                  <to>
                    <xdr:col>5</xdr:col>
                    <xdr:colOff>523875</xdr:colOff>
                    <xdr:row>42</xdr:row>
                    <xdr:rowOff>285750</xdr:rowOff>
                  </to>
                </anchor>
              </controlPr>
            </control>
          </mc:Choice>
        </mc:AlternateContent>
        <mc:AlternateContent xmlns:mc="http://schemas.openxmlformats.org/markup-compatibility/2006">
          <mc:Choice Requires="x14">
            <control shapeId="7402" r:id="rId231" name="Option Button 234">
              <controlPr defaultSize="0" autoFill="0" autoLine="0" autoPict="0">
                <anchor moveWithCells="1">
                  <from>
                    <xdr:col>6</xdr:col>
                    <xdr:colOff>295275</xdr:colOff>
                    <xdr:row>42</xdr:row>
                    <xdr:rowOff>85725</xdr:rowOff>
                  </from>
                  <to>
                    <xdr:col>6</xdr:col>
                    <xdr:colOff>504825</xdr:colOff>
                    <xdr:row>42</xdr:row>
                    <xdr:rowOff>285750</xdr:rowOff>
                  </to>
                </anchor>
              </controlPr>
            </control>
          </mc:Choice>
        </mc:AlternateContent>
        <mc:AlternateContent xmlns:mc="http://schemas.openxmlformats.org/markup-compatibility/2006">
          <mc:Choice Requires="x14">
            <control shapeId="7403" r:id="rId232" name="Option Button 235">
              <controlPr defaultSize="0" autoFill="0" autoLine="0" autoPict="0">
                <anchor moveWithCells="1">
                  <from>
                    <xdr:col>7</xdr:col>
                    <xdr:colOff>304800</xdr:colOff>
                    <xdr:row>42</xdr:row>
                    <xdr:rowOff>85725</xdr:rowOff>
                  </from>
                  <to>
                    <xdr:col>7</xdr:col>
                    <xdr:colOff>514350</xdr:colOff>
                    <xdr:row>42</xdr:row>
                    <xdr:rowOff>285750</xdr:rowOff>
                  </to>
                </anchor>
              </controlPr>
            </control>
          </mc:Choice>
        </mc:AlternateContent>
        <mc:AlternateContent xmlns:mc="http://schemas.openxmlformats.org/markup-compatibility/2006">
          <mc:Choice Requires="x14">
            <control shapeId="7404" r:id="rId233" name="Option Button 236">
              <controlPr defaultSize="0" autoFill="0" autoLine="0" autoPict="0">
                <anchor moveWithCells="1">
                  <from>
                    <xdr:col>8</xdr:col>
                    <xdr:colOff>285750</xdr:colOff>
                    <xdr:row>42</xdr:row>
                    <xdr:rowOff>85725</xdr:rowOff>
                  </from>
                  <to>
                    <xdr:col>8</xdr:col>
                    <xdr:colOff>495300</xdr:colOff>
                    <xdr:row>42</xdr:row>
                    <xdr:rowOff>285750</xdr:rowOff>
                  </to>
                </anchor>
              </controlPr>
            </control>
          </mc:Choice>
        </mc:AlternateContent>
        <mc:AlternateContent xmlns:mc="http://schemas.openxmlformats.org/markup-compatibility/2006">
          <mc:Choice Requires="x14">
            <control shapeId="7405" r:id="rId234" name="Group Box 237">
              <controlPr defaultSize="0" autoFill="0" autoPict="0">
                <anchor moveWithCells="1">
                  <from>
                    <xdr:col>3</xdr:col>
                    <xdr:colOff>57150</xdr:colOff>
                    <xdr:row>42</xdr:row>
                    <xdr:rowOff>9525</xdr:rowOff>
                  </from>
                  <to>
                    <xdr:col>8</xdr:col>
                    <xdr:colOff>762000</xdr:colOff>
                    <xdr:row>42</xdr:row>
                    <xdr:rowOff>352425</xdr:rowOff>
                  </to>
                </anchor>
              </controlPr>
            </control>
          </mc:Choice>
        </mc:AlternateContent>
        <mc:AlternateContent xmlns:mc="http://schemas.openxmlformats.org/markup-compatibility/2006">
          <mc:Choice Requires="x14">
            <control shapeId="7406" r:id="rId235" name="Option Button 238">
              <controlPr defaultSize="0" autoFill="0" autoLine="0" autoPict="0">
                <anchor moveWithCells="1">
                  <from>
                    <xdr:col>3</xdr:col>
                    <xdr:colOff>314325</xdr:colOff>
                    <xdr:row>43</xdr:row>
                    <xdr:rowOff>85725</xdr:rowOff>
                  </from>
                  <to>
                    <xdr:col>3</xdr:col>
                    <xdr:colOff>523875</xdr:colOff>
                    <xdr:row>43</xdr:row>
                    <xdr:rowOff>285750</xdr:rowOff>
                  </to>
                </anchor>
              </controlPr>
            </control>
          </mc:Choice>
        </mc:AlternateContent>
        <mc:AlternateContent xmlns:mc="http://schemas.openxmlformats.org/markup-compatibility/2006">
          <mc:Choice Requires="x14">
            <control shapeId="7407" r:id="rId236" name="Option Button 239">
              <controlPr defaultSize="0" autoFill="0" autoLine="0" autoPict="0">
                <anchor moveWithCells="1">
                  <from>
                    <xdr:col>4</xdr:col>
                    <xdr:colOff>304800</xdr:colOff>
                    <xdr:row>43</xdr:row>
                    <xdr:rowOff>85725</xdr:rowOff>
                  </from>
                  <to>
                    <xdr:col>4</xdr:col>
                    <xdr:colOff>514350</xdr:colOff>
                    <xdr:row>43</xdr:row>
                    <xdr:rowOff>285750</xdr:rowOff>
                  </to>
                </anchor>
              </controlPr>
            </control>
          </mc:Choice>
        </mc:AlternateContent>
        <mc:AlternateContent xmlns:mc="http://schemas.openxmlformats.org/markup-compatibility/2006">
          <mc:Choice Requires="x14">
            <control shapeId="7408" r:id="rId237" name="Option Button 240">
              <controlPr defaultSize="0" autoFill="0" autoLine="0" autoPict="0">
                <anchor moveWithCells="1">
                  <from>
                    <xdr:col>5</xdr:col>
                    <xdr:colOff>314325</xdr:colOff>
                    <xdr:row>43</xdr:row>
                    <xdr:rowOff>85725</xdr:rowOff>
                  </from>
                  <to>
                    <xdr:col>5</xdr:col>
                    <xdr:colOff>523875</xdr:colOff>
                    <xdr:row>43</xdr:row>
                    <xdr:rowOff>285750</xdr:rowOff>
                  </to>
                </anchor>
              </controlPr>
            </control>
          </mc:Choice>
        </mc:AlternateContent>
        <mc:AlternateContent xmlns:mc="http://schemas.openxmlformats.org/markup-compatibility/2006">
          <mc:Choice Requires="x14">
            <control shapeId="7409" r:id="rId238" name="Option Button 241">
              <controlPr defaultSize="0" autoFill="0" autoLine="0" autoPict="0">
                <anchor moveWithCells="1">
                  <from>
                    <xdr:col>6</xdr:col>
                    <xdr:colOff>295275</xdr:colOff>
                    <xdr:row>43</xdr:row>
                    <xdr:rowOff>85725</xdr:rowOff>
                  </from>
                  <to>
                    <xdr:col>6</xdr:col>
                    <xdr:colOff>504825</xdr:colOff>
                    <xdr:row>43</xdr:row>
                    <xdr:rowOff>285750</xdr:rowOff>
                  </to>
                </anchor>
              </controlPr>
            </control>
          </mc:Choice>
        </mc:AlternateContent>
        <mc:AlternateContent xmlns:mc="http://schemas.openxmlformats.org/markup-compatibility/2006">
          <mc:Choice Requires="x14">
            <control shapeId="7410" r:id="rId239" name="Option Button 242">
              <controlPr defaultSize="0" autoFill="0" autoLine="0" autoPict="0">
                <anchor moveWithCells="1">
                  <from>
                    <xdr:col>7</xdr:col>
                    <xdr:colOff>304800</xdr:colOff>
                    <xdr:row>43</xdr:row>
                    <xdr:rowOff>85725</xdr:rowOff>
                  </from>
                  <to>
                    <xdr:col>7</xdr:col>
                    <xdr:colOff>514350</xdr:colOff>
                    <xdr:row>43</xdr:row>
                    <xdr:rowOff>285750</xdr:rowOff>
                  </to>
                </anchor>
              </controlPr>
            </control>
          </mc:Choice>
        </mc:AlternateContent>
        <mc:AlternateContent xmlns:mc="http://schemas.openxmlformats.org/markup-compatibility/2006">
          <mc:Choice Requires="x14">
            <control shapeId="7411" r:id="rId240" name="Option Button 243">
              <controlPr defaultSize="0" autoFill="0" autoLine="0" autoPict="0">
                <anchor moveWithCells="1">
                  <from>
                    <xdr:col>8</xdr:col>
                    <xdr:colOff>285750</xdr:colOff>
                    <xdr:row>43</xdr:row>
                    <xdr:rowOff>85725</xdr:rowOff>
                  </from>
                  <to>
                    <xdr:col>8</xdr:col>
                    <xdr:colOff>495300</xdr:colOff>
                    <xdr:row>43</xdr:row>
                    <xdr:rowOff>285750</xdr:rowOff>
                  </to>
                </anchor>
              </controlPr>
            </control>
          </mc:Choice>
        </mc:AlternateContent>
        <mc:AlternateContent xmlns:mc="http://schemas.openxmlformats.org/markup-compatibility/2006">
          <mc:Choice Requires="x14">
            <control shapeId="7412" r:id="rId241" name="Group Box 244">
              <controlPr defaultSize="0" autoFill="0" autoPict="0">
                <anchor moveWithCells="1">
                  <from>
                    <xdr:col>3</xdr:col>
                    <xdr:colOff>57150</xdr:colOff>
                    <xdr:row>43</xdr:row>
                    <xdr:rowOff>9525</xdr:rowOff>
                  </from>
                  <to>
                    <xdr:col>8</xdr:col>
                    <xdr:colOff>762000</xdr:colOff>
                    <xdr:row>43</xdr:row>
                    <xdr:rowOff>352425</xdr:rowOff>
                  </to>
                </anchor>
              </controlPr>
            </control>
          </mc:Choice>
        </mc:AlternateContent>
        <mc:AlternateContent xmlns:mc="http://schemas.openxmlformats.org/markup-compatibility/2006">
          <mc:Choice Requires="x14">
            <control shapeId="7413" r:id="rId242" name="Option Button 245">
              <controlPr defaultSize="0" autoFill="0" autoLine="0" autoPict="0">
                <anchor moveWithCells="1">
                  <from>
                    <xdr:col>3</xdr:col>
                    <xdr:colOff>314325</xdr:colOff>
                    <xdr:row>44</xdr:row>
                    <xdr:rowOff>85725</xdr:rowOff>
                  </from>
                  <to>
                    <xdr:col>3</xdr:col>
                    <xdr:colOff>523875</xdr:colOff>
                    <xdr:row>44</xdr:row>
                    <xdr:rowOff>285750</xdr:rowOff>
                  </to>
                </anchor>
              </controlPr>
            </control>
          </mc:Choice>
        </mc:AlternateContent>
        <mc:AlternateContent xmlns:mc="http://schemas.openxmlformats.org/markup-compatibility/2006">
          <mc:Choice Requires="x14">
            <control shapeId="7414" r:id="rId243" name="Option Button 246">
              <controlPr defaultSize="0" autoFill="0" autoLine="0" autoPict="0">
                <anchor moveWithCells="1">
                  <from>
                    <xdr:col>4</xdr:col>
                    <xdr:colOff>304800</xdr:colOff>
                    <xdr:row>44</xdr:row>
                    <xdr:rowOff>85725</xdr:rowOff>
                  </from>
                  <to>
                    <xdr:col>4</xdr:col>
                    <xdr:colOff>514350</xdr:colOff>
                    <xdr:row>44</xdr:row>
                    <xdr:rowOff>285750</xdr:rowOff>
                  </to>
                </anchor>
              </controlPr>
            </control>
          </mc:Choice>
        </mc:AlternateContent>
        <mc:AlternateContent xmlns:mc="http://schemas.openxmlformats.org/markup-compatibility/2006">
          <mc:Choice Requires="x14">
            <control shapeId="7415" r:id="rId244" name="Option Button 247">
              <controlPr defaultSize="0" autoFill="0" autoLine="0" autoPict="0">
                <anchor moveWithCells="1">
                  <from>
                    <xdr:col>5</xdr:col>
                    <xdr:colOff>314325</xdr:colOff>
                    <xdr:row>44</xdr:row>
                    <xdr:rowOff>85725</xdr:rowOff>
                  </from>
                  <to>
                    <xdr:col>5</xdr:col>
                    <xdr:colOff>523875</xdr:colOff>
                    <xdr:row>44</xdr:row>
                    <xdr:rowOff>285750</xdr:rowOff>
                  </to>
                </anchor>
              </controlPr>
            </control>
          </mc:Choice>
        </mc:AlternateContent>
        <mc:AlternateContent xmlns:mc="http://schemas.openxmlformats.org/markup-compatibility/2006">
          <mc:Choice Requires="x14">
            <control shapeId="7416" r:id="rId245" name="Option Button 248">
              <controlPr defaultSize="0" autoFill="0" autoLine="0" autoPict="0">
                <anchor moveWithCells="1">
                  <from>
                    <xdr:col>6</xdr:col>
                    <xdr:colOff>295275</xdr:colOff>
                    <xdr:row>44</xdr:row>
                    <xdr:rowOff>85725</xdr:rowOff>
                  </from>
                  <to>
                    <xdr:col>6</xdr:col>
                    <xdr:colOff>504825</xdr:colOff>
                    <xdr:row>44</xdr:row>
                    <xdr:rowOff>285750</xdr:rowOff>
                  </to>
                </anchor>
              </controlPr>
            </control>
          </mc:Choice>
        </mc:AlternateContent>
        <mc:AlternateContent xmlns:mc="http://schemas.openxmlformats.org/markup-compatibility/2006">
          <mc:Choice Requires="x14">
            <control shapeId="7417" r:id="rId246" name="Option Button 249">
              <controlPr defaultSize="0" autoFill="0" autoLine="0" autoPict="0">
                <anchor moveWithCells="1">
                  <from>
                    <xdr:col>7</xdr:col>
                    <xdr:colOff>304800</xdr:colOff>
                    <xdr:row>44</xdr:row>
                    <xdr:rowOff>85725</xdr:rowOff>
                  </from>
                  <to>
                    <xdr:col>7</xdr:col>
                    <xdr:colOff>514350</xdr:colOff>
                    <xdr:row>44</xdr:row>
                    <xdr:rowOff>285750</xdr:rowOff>
                  </to>
                </anchor>
              </controlPr>
            </control>
          </mc:Choice>
        </mc:AlternateContent>
        <mc:AlternateContent xmlns:mc="http://schemas.openxmlformats.org/markup-compatibility/2006">
          <mc:Choice Requires="x14">
            <control shapeId="7418" r:id="rId247" name="Option Button 250">
              <controlPr defaultSize="0" autoFill="0" autoLine="0" autoPict="0">
                <anchor moveWithCells="1">
                  <from>
                    <xdr:col>8</xdr:col>
                    <xdr:colOff>285750</xdr:colOff>
                    <xdr:row>44</xdr:row>
                    <xdr:rowOff>85725</xdr:rowOff>
                  </from>
                  <to>
                    <xdr:col>8</xdr:col>
                    <xdr:colOff>495300</xdr:colOff>
                    <xdr:row>44</xdr:row>
                    <xdr:rowOff>285750</xdr:rowOff>
                  </to>
                </anchor>
              </controlPr>
            </control>
          </mc:Choice>
        </mc:AlternateContent>
        <mc:AlternateContent xmlns:mc="http://schemas.openxmlformats.org/markup-compatibility/2006">
          <mc:Choice Requires="x14">
            <control shapeId="7419" r:id="rId248" name="Group Box 251">
              <controlPr defaultSize="0" autoFill="0" autoPict="0">
                <anchor moveWithCells="1">
                  <from>
                    <xdr:col>3</xdr:col>
                    <xdr:colOff>66675</xdr:colOff>
                    <xdr:row>44</xdr:row>
                    <xdr:rowOff>19050</xdr:rowOff>
                  </from>
                  <to>
                    <xdr:col>8</xdr:col>
                    <xdr:colOff>742950</xdr:colOff>
                    <xdr:row>44</xdr:row>
                    <xdr:rowOff>361950</xdr:rowOff>
                  </to>
                </anchor>
              </controlPr>
            </control>
          </mc:Choice>
        </mc:AlternateContent>
        <mc:AlternateContent xmlns:mc="http://schemas.openxmlformats.org/markup-compatibility/2006">
          <mc:Choice Requires="x14">
            <control shapeId="7420" r:id="rId249" name="Option Button 252">
              <controlPr defaultSize="0" autoFill="0" autoLine="0" autoPict="0">
                <anchor moveWithCells="1">
                  <from>
                    <xdr:col>3</xdr:col>
                    <xdr:colOff>314325</xdr:colOff>
                    <xdr:row>46</xdr:row>
                    <xdr:rowOff>76200</xdr:rowOff>
                  </from>
                  <to>
                    <xdr:col>3</xdr:col>
                    <xdr:colOff>523875</xdr:colOff>
                    <xdr:row>46</xdr:row>
                    <xdr:rowOff>276225</xdr:rowOff>
                  </to>
                </anchor>
              </controlPr>
            </control>
          </mc:Choice>
        </mc:AlternateContent>
        <mc:AlternateContent xmlns:mc="http://schemas.openxmlformats.org/markup-compatibility/2006">
          <mc:Choice Requires="x14">
            <control shapeId="7421" r:id="rId250" name="Option Button 253">
              <controlPr defaultSize="0" autoFill="0" autoLine="0" autoPict="0">
                <anchor moveWithCells="1">
                  <from>
                    <xdr:col>4</xdr:col>
                    <xdr:colOff>304800</xdr:colOff>
                    <xdr:row>46</xdr:row>
                    <xdr:rowOff>76200</xdr:rowOff>
                  </from>
                  <to>
                    <xdr:col>4</xdr:col>
                    <xdr:colOff>514350</xdr:colOff>
                    <xdr:row>46</xdr:row>
                    <xdr:rowOff>276225</xdr:rowOff>
                  </to>
                </anchor>
              </controlPr>
            </control>
          </mc:Choice>
        </mc:AlternateContent>
        <mc:AlternateContent xmlns:mc="http://schemas.openxmlformats.org/markup-compatibility/2006">
          <mc:Choice Requires="x14">
            <control shapeId="7422" r:id="rId251" name="Option Button 254">
              <controlPr defaultSize="0" autoFill="0" autoLine="0" autoPict="0">
                <anchor moveWithCells="1">
                  <from>
                    <xdr:col>5</xdr:col>
                    <xdr:colOff>314325</xdr:colOff>
                    <xdr:row>46</xdr:row>
                    <xdr:rowOff>76200</xdr:rowOff>
                  </from>
                  <to>
                    <xdr:col>5</xdr:col>
                    <xdr:colOff>523875</xdr:colOff>
                    <xdr:row>46</xdr:row>
                    <xdr:rowOff>276225</xdr:rowOff>
                  </to>
                </anchor>
              </controlPr>
            </control>
          </mc:Choice>
        </mc:AlternateContent>
        <mc:AlternateContent xmlns:mc="http://schemas.openxmlformats.org/markup-compatibility/2006">
          <mc:Choice Requires="x14">
            <control shapeId="7423" r:id="rId252" name="Option Button 255">
              <controlPr defaultSize="0" autoFill="0" autoLine="0" autoPict="0">
                <anchor moveWithCells="1">
                  <from>
                    <xdr:col>6</xdr:col>
                    <xdr:colOff>295275</xdr:colOff>
                    <xdr:row>46</xdr:row>
                    <xdr:rowOff>76200</xdr:rowOff>
                  </from>
                  <to>
                    <xdr:col>6</xdr:col>
                    <xdr:colOff>504825</xdr:colOff>
                    <xdr:row>46</xdr:row>
                    <xdr:rowOff>276225</xdr:rowOff>
                  </to>
                </anchor>
              </controlPr>
            </control>
          </mc:Choice>
        </mc:AlternateContent>
        <mc:AlternateContent xmlns:mc="http://schemas.openxmlformats.org/markup-compatibility/2006">
          <mc:Choice Requires="x14">
            <control shapeId="7424" r:id="rId253" name="Option Button 256">
              <controlPr defaultSize="0" autoFill="0" autoLine="0" autoPict="0">
                <anchor moveWithCells="1">
                  <from>
                    <xdr:col>7</xdr:col>
                    <xdr:colOff>304800</xdr:colOff>
                    <xdr:row>46</xdr:row>
                    <xdr:rowOff>76200</xdr:rowOff>
                  </from>
                  <to>
                    <xdr:col>7</xdr:col>
                    <xdr:colOff>514350</xdr:colOff>
                    <xdr:row>46</xdr:row>
                    <xdr:rowOff>276225</xdr:rowOff>
                  </to>
                </anchor>
              </controlPr>
            </control>
          </mc:Choice>
        </mc:AlternateContent>
        <mc:AlternateContent xmlns:mc="http://schemas.openxmlformats.org/markup-compatibility/2006">
          <mc:Choice Requires="x14">
            <control shapeId="7425" r:id="rId254" name="Option Button 257">
              <controlPr defaultSize="0" autoFill="0" autoLine="0" autoPict="0">
                <anchor moveWithCells="1">
                  <from>
                    <xdr:col>8</xdr:col>
                    <xdr:colOff>285750</xdr:colOff>
                    <xdr:row>46</xdr:row>
                    <xdr:rowOff>76200</xdr:rowOff>
                  </from>
                  <to>
                    <xdr:col>8</xdr:col>
                    <xdr:colOff>495300</xdr:colOff>
                    <xdr:row>46</xdr:row>
                    <xdr:rowOff>276225</xdr:rowOff>
                  </to>
                </anchor>
              </controlPr>
            </control>
          </mc:Choice>
        </mc:AlternateContent>
        <mc:AlternateContent xmlns:mc="http://schemas.openxmlformats.org/markup-compatibility/2006">
          <mc:Choice Requires="x14">
            <control shapeId="7426" r:id="rId255" name="Group Box 258">
              <controlPr defaultSize="0" autoFill="0" autoPict="0">
                <anchor moveWithCells="1">
                  <from>
                    <xdr:col>3</xdr:col>
                    <xdr:colOff>66675</xdr:colOff>
                    <xdr:row>46</xdr:row>
                    <xdr:rowOff>19050</xdr:rowOff>
                  </from>
                  <to>
                    <xdr:col>8</xdr:col>
                    <xdr:colOff>742950</xdr:colOff>
                    <xdr:row>46</xdr:row>
                    <xdr:rowOff>333375</xdr:rowOff>
                  </to>
                </anchor>
              </controlPr>
            </control>
          </mc:Choice>
        </mc:AlternateContent>
        <mc:AlternateContent xmlns:mc="http://schemas.openxmlformats.org/markup-compatibility/2006">
          <mc:Choice Requires="x14">
            <control shapeId="7427" r:id="rId256" name="Option Button 259">
              <controlPr defaultSize="0" autoFill="0" autoLine="0" autoPict="0">
                <anchor moveWithCells="1">
                  <from>
                    <xdr:col>3</xdr:col>
                    <xdr:colOff>314325</xdr:colOff>
                    <xdr:row>11</xdr:row>
                    <xdr:rowOff>95250</xdr:rowOff>
                  </from>
                  <to>
                    <xdr:col>3</xdr:col>
                    <xdr:colOff>523875</xdr:colOff>
                    <xdr:row>11</xdr:row>
                    <xdr:rowOff>295275</xdr:rowOff>
                  </to>
                </anchor>
              </controlPr>
            </control>
          </mc:Choice>
        </mc:AlternateContent>
        <mc:AlternateContent xmlns:mc="http://schemas.openxmlformats.org/markup-compatibility/2006">
          <mc:Choice Requires="x14">
            <control shapeId="7428" r:id="rId257" name="Option Button 260">
              <controlPr defaultSize="0" autoFill="0" autoLine="0" autoPict="0">
                <anchor moveWithCells="1">
                  <from>
                    <xdr:col>4</xdr:col>
                    <xdr:colOff>304800</xdr:colOff>
                    <xdr:row>11</xdr:row>
                    <xdr:rowOff>95250</xdr:rowOff>
                  </from>
                  <to>
                    <xdr:col>4</xdr:col>
                    <xdr:colOff>514350</xdr:colOff>
                    <xdr:row>11</xdr:row>
                    <xdr:rowOff>295275</xdr:rowOff>
                  </to>
                </anchor>
              </controlPr>
            </control>
          </mc:Choice>
        </mc:AlternateContent>
        <mc:AlternateContent xmlns:mc="http://schemas.openxmlformats.org/markup-compatibility/2006">
          <mc:Choice Requires="x14">
            <control shapeId="7429" r:id="rId258" name="Option Button 261">
              <controlPr defaultSize="0" autoFill="0" autoLine="0" autoPict="0">
                <anchor moveWithCells="1">
                  <from>
                    <xdr:col>5</xdr:col>
                    <xdr:colOff>314325</xdr:colOff>
                    <xdr:row>11</xdr:row>
                    <xdr:rowOff>95250</xdr:rowOff>
                  </from>
                  <to>
                    <xdr:col>5</xdr:col>
                    <xdr:colOff>523875</xdr:colOff>
                    <xdr:row>11</xdr:row>
                    <xdr:rowOff>295275</xdr:rowOff>
                  </to>
                </anchor>
              </controlPr>
            </control>
          </mc:Choice>
        </mc:AlternateContent>
        <mc:AlternateContent xmlns:mc="http://schemas.openxmlformats.org/markup-compatibility/2006">
          <mc:Choice Requires="x14">
            <control shapeId="7430" r:id="rId259" name="Option Button 262">
              <controlPr defaultSize="0" autoFill="0" autoLine="0" autoPict="0">
                <anchor moveWithCells="1">
                  <from>
                    <xdr:col>6</xdr:col>
                    <xdr:colOff>295275</xdr:colOff>
                    <xdr:row>11</xdr:row>
                    <xdr:rowOff>95250</xdr:rowOff>
                  </from>
                  <to>
                    <xdr:col>6</xdr:col>
                    <xdr:colOff>504825</xdr:colOff>
                    <xdr:row>11</xdr:row>
                    <xdr:rowOff>295275</xdr:rowOff>
                  </to>
                </anchor>
              </controlPr>
            </control>
          </mc:Choice>
        </mc:AlternateContent>
        <mc:AlternateContent xmlns:mc="http://schemas.openxmlformats.org/markup-compatibility/2006">
          <mc:Choice Requires="x14">
            <control shapeId="7431" r:id="rId260" name="Option Button 263">
              <controlPr defaultSize="0" autoFill="0" autoLine="0" autoPict="0">
                <anchor moveWithCells="1">
                  <from>
                    <xdr:col>7</xdr:col>
                    <xdr:colOff>304800</xdr:colOff>
                    <xdr:row>11</xdr:row>
                    <xdr:rowOff>95250</xdr:rowOff>
                  </from>
                  <to>
                    <xdr:col>7</xdr:col>
                    <xdr:colOff>514350</xdr:colOff>
                    <xdr:row>11</xdr:row>
                    <xdr:rowOff>295275</xdr:rowOff>
                  </to>
                </anchor>
              </controlPr>
            </control>
          </mc:Choice>
        </mc:AlternateContent>
        <mc:AlternateContent xmlns:mc="http://schemas.openxmlformats.org/markup-compatibility/2006">
          <mc:Choice Requires="x14">
            <control shapeId="7432" r:id="rId261" name="Option Button 264">
              <controlPr defaultSize="0" autoFill="0" autoLine="0" autoPict="0">
                <anchor moveWithCells="1">
                  <from>
                    <xdr:col>8</xdr:col>
                    <xdr:colOff>285750</xdr:colOff>
                    <xdr:row>11</xdr:row>
                    <xdr:rowOff>95250</xdr:rowOff>
                  </from>
                  <to>
                    <xdr:col>8</xdr:col>
                    <xdr:colOff>495300</xdr:colOff>
                    <xdr:row>11</xdr:row>
                    <xdr:rowOff>295275</xdr:rowOff>
                  </to>
                </anchor>
              </controlPr>
            </control>
          </mc:Choice>
        </mc:AlternateContent>
        <mc:AlternateContent xmlns:mc="http://schemas.openxmlformats.org/markup-compatibility/2006">
          <mc:Choice Requires="x14">
            <control shapeId="7433" r:id="rId262" name="Group Box 265">
              <controlPr defaultSize="0" autoFill="0" autoPict="0">
                <anchor moveWithCells="1">
                  <from>
                    <xdr:col>3</xdr:col>
                    <xdr:colOff>66675</xdr:colOff>
                    <xdr:row>11</xdr:row>
                    <xdr:rowOff>9525</xdr:rowOff>
                  </from>
                  <to>
                    <xdr:col>8</xdr:col>
                    <xdr:colOff>771525</xdr:colOff>
                    <xdr:row>11</xdr:row>
                    <xdr:rowOff>361950</xdr:rowOff>
                  </to>
                </anchor>
              </controlPr>
            </control>
          </mc:Choice>
        </mc:AlternateContent>
        <mc:AlternateContent xmlns:mc="http://schemas.openxmlformats.org/markup-compatibility/2006">
          <mc:Choice Requires="x14">
            <control shapeId="7434" r:id="rId263" name="Option Button 266">
              <controlPr defaultSize="0" autoFill="0" autoLine="0" autoPict="0">
                <anchor moveWithCells="1">
                  <from>
                    <xdr:col>3</xdr:col>
                    <xdr:colOff>314325</xdr:colOff>
                    <xdr:row>45</xdr:row>
                    <xdr:rowOff>85725</xdr:rowOff>
                  </from>
                  <to>
                    <xdr:col>3</xdr:col>
                    <xdr:colOff>523875</xdr:colOff>
                    <xdr:row>45</xdr:row>
                    <xdr:rowOff>285750</xdr:rowOff>
                  </to>
                </anchor>
              </controlPr>
            </control>
          </mc:Choice>
        </mc:AlternateContent>
        <mc:AlternateContent xmlns:mc="http://schemas.openxmlformats.org/markup-compatibility/2006">
          <mc:Choice Requires="x14">
            <control shapeId="7435" r:id="rId264" name="Option Button 267">
              <controlPr defaultSize="0" autoFill="0" autoLine="0" autoPict="0">
                <anchor moveWithCells="1">
                  <from>
                    <xdr:col>4</xdr:col>
                    <xdr:colOff>304800</xdr:colOff>
                    <xdr:row>45</xdr:row>
                    <xdr:rowOff>85725</xdr:rowOff>
                  </from>
                  <to>
                    <xdr:col>4</xdr:col>
                    <xdr:colOff>514350</xdr:colOff>
                    <xdr:row>45</xdr:row>
                    <xdr:rowOff>285750</xdr:rowOff>
                  </to>
                </anchor>
              </controlPr>
            </control>
          </mc:Choice>
        </mc:AlternateContent>
        <mc:AlternateContent xmlns:mc="http://schemas.openxmlformats.org/markup-compatibility/2006">
          <mc:Choice Requires="x14">
            <control shapeId="7436" r:id="rId265" name="Option Button 268">
              <controlPr defaultSize="0" autoFill="0" autoLine="0" autoPict="0">
                <anchor moveWithCells="1">
                  <from>
                    <xdr:col>5</xdr:col>
                    <xdr:colOff>314325</xdr:colOff>
                    <xdr:row>45</xdr:row>
                    <xdr:rowOff>85725</xdr:rowOff>
                  </from>
                  <to>
                    <xdr:col>5</xdr:col>
                    <xdr:colOff>523875</xdr:colOff>
                    <xdr:row>45</xdr:row>
                    <xdr:rowOff>285750</xdr:rowOff>
                  </to>
                </anchor>
              </controlPr>
            </control>
          </mc:Choice>
        </mc:AlternateContent>
        <mc:AlternateContent xmlns:mc="http://schemas.openxmlformats.org/markup-compatibility/2006">
          <mc:Choice Requires="x14">
            <control shapeId="7437" r:id="rId266" name="Option Button 269">
              <controlPr defaultSize="0" autoFill="0" autoLine="0" autoPict="0">
                <anchor moveWithCells="1">
                  <from>
                    <xdr:col>6</xdr:col>
                    <xdr:colOff>295275</xdr:colOff>
                    <xdr:row>45</xdr:row>
                    <xdr:rowOff>85725</xdr:rowOff>
                  </from>
                  <to>
                    <xdr:col>6</xdr:col>
                    <xdr:colOff>504825</xdr:colOff>
                    <xdr:row>45</xdr:row>
                    <xdr:rowOff>285750</xdr:rowOff>
                  </to>
                </anchor>
              </controlPr>
            </control>
          </mc:Choice>
        </mc:AlternateContent>
        <mc:AlternateContent xmlns:mc="http://schemas.openxmlformats.org/markup-compatibility/2006">
          <mc:Choice Requires="x14">
            <control shapeId="7438" r:id="rId267" name="Option Button 270">
              <controlPr defaultSize="0" autoFill="0" autoLine="0" autoPict="0">
                <anchor moveWithCells="1">
                  <from>
                    <xdr:col>7</xdr:col>
                    <xdr:colOff>304800</xdr:colOff>
                    <xdr:row>45</xdr:row>
                    <xdr:rowOff>85725</xdr:rowOff>
                  </from>
                  <to>
                    <xdr:col>7</xdr:col>
                    <xdr:colOff>514350</xdr:colOff>
                    <xdr:row>45</xdr:row>
                    <xdr:rowOff>285750</xdr:rowOff>
                  </to>
                </anchor>
              </controlPr>
            </control>
          </mc:Choice>
        </mc:AlternateContent>
        <mc:AlternateContent xmlns:mc="http://schemas.openxmlformats.org/markup-compatibility/2006">
          <mc:Choice Requires="x14">
            <control shapeId="7439" r:id="rId268" name="Option Button 271">
              <controlPr defaultSize="0" autoFill="0" autoLine="0" autoPict="0">
                <anchor moveWithCells="1">
                  <from>
                    <xdr:col>8</xdr:col>
                    <xdr:colOff>285750</xdr:colOff>
                    <xdr:row>45</xdr:row>
                    <xdr:rowOff>85725</xdr:rowOff>
                  </from>
                  <to>
                    <xdr:col>8</xdr:col>
                    <xdr:colOff>495300</xdr:colOff>
                    <xdr:row>45</xdr:row>
                    <xdr:rowOff>285750</xdr:rowOff>
                  </to>
                </anchor>
              </controlPr>
            </control>
          </mc:Choice>
        </mc:AlternateContent>
        <mc:AlternateContent xmlns:mc="http://schemas.openxmlformats.org/markup-compatibility/2006">
          <mc:Choice Requires="x14">
            <control shapeId="7440" r:id="rId269" name="Group Box 272">
              <controlPr defaultSize="0" autoFill="0" autoPict="0">
                <anchor moveWithCells="1">
                  <from>
                    <xdr:col>3</xdr:col>
                    <xdr:colOff>66675</xdr:colOff>
                    <xdr:row>45</xdr:row>
                    <xdr:rowOff>0</xdr:rowOff>
                  </from>
                  <to>
                    <xdr:col>8</xdr:col>
                    <xdr:colOff>752475</xdr:colOff>
                    <xdr:row>45</xdr:row>
                    <xdr:rowOff>342900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A3F69-A763-4BD8-8A6E-C50508698513}">
  <sheetPr codeName="Sheet10">
    <pageSetUpPr fitToPage="1"/>
  </sheetPr>
  <dimension ref="A1:J257"/>
  <sheetViews>
    <sheetView showGridLines="0" zoomScaleNormal="100" workbookViewId="0">
      <pane xSplit="1" ySplit="2" topLeftCell="B3" activePane="bottomRight" state="frozen"/>
      <selection pane="topRight" activeCell="B1" sqref="B1"/>
      <selection pane="bottomLeft" activeCell="A3" sqref="A3"/>
      <selection pane="bottomRight" activeCell="J4" sqref="J4"/>
    </sheetView>
  </sheetViews>
  <sheetFormatPr defaultRowHeight="15" x14ac:dyDescent="0.25"/>
  <cols>
    <col min="1" max="1" width="34.140625" customWidth="1"/>
    <col min="2" max="2" width="4" bestFit="1" customWidth="1"/>
    <col min="3" max="3" width="59.85546875" customWidth="1"/>
    <col min="4" max="9" width="12" customWidth="1"/>
    <col min="10" max="10" width="40.7109375" customWidth="1"/>
    <col min="11" max="22" width="9.5703125" customWidth="1"/>
  </cols>
  <sheetData>
    <row r="1" spans="1:10" ht="30" customHeight="1" x14ac:dyDescent="0.25">
      <c r="A1" s="99"/>
      <c r="B1" s="100">
        <v>7</v>
      </c>
      <c r="C1" s="100" t="s">
        <v>495</v>
      </c>
      <c r="D1" s="100"/>
      <c r="E1" s="100"/>
      <c r="F1" s="100"/>
      <c r="G1" s="100"/>
      <c r="H1" s="51"/>
      <c r="I1" s="30"/>
      <c r="J1" s="60"/>
    </row>
    <row r="2" spans="1:10" ht="30" customHeight="1" thickBot="1" x14ac:dyDescent="0.3">
      <c r="A2" s="5"/>
      <c r="B2" s="5"/>
      <c r="C2" s="25"/>
      <c r="D2" s="26" t="s">
        <v>160</v>
      </c>
      <c r="E2" s="52" t="s">
        <v>161</v>
      </c>
      <c r="F2" s="53" t="s">
        <v>162</v>
      </c>
      <c r="G2" s="29" t="s">
        <v>154</v>
      </c>
      <c r="H2" s="54" t="s">
        <v>150</v>
      </c>
      <c r="I2" s="62" t="s">
        <v>92</v>
      </c>
      <c r="J2" s="63" t="s">
        <v>189</v>
      </c>
    </row>
    <row r="3" spans="1:10" ht="20.100000000000001" customHeight="1" thickTop="1" x14ac:dyDescent="0.25">
      <c r="A3" s="201" t="s">
        <v>137</v>
      </c>
      <c r="B3" s="217">
        <v>1</v>
      </c>
      <c r="C3" s="42" t="s">
        <v>68</v>
      </c>
      <c r="D3" s="43"/>
      <c r="E3" s="43"/>
      <c r="F3" s="43"/>
      <c r="G3" s="43"/>
      <c r="H3" s="43"/>
      <c r="I3" s="43"/>
      <c r="J3" s="183"/>
    </row>
    <row r="4" spans="1:10" ht="30" customHeight="1" x14ac:dyDescent="0.25">
      <c r="A4" s="202"/>
      <c r="B4" s="205"/>
      <c r="C4" s="10" t="s">
        <v>416</v>
      </c>
      <c r="D4" s="178"/>
      <c r="E4" s="178"/>
      <c r="F4" s="178"/>
      <c r="G4" s="179"/>
      <c r="H4" s="179"/>
      <c r="I4" s="179"/>
      <c r="J4" s="148"/>
    </row>
    <row r="5" spans="1:10" ht="20.100000000000001" customHeight="1" x14ac:dyDescent="0.25">
      <c r="A5" s="202"/>
      <c r="B5" s="205"/>
      <c r="C5" s="10" t="s">
        <v>207</v>
      </c>
      <c r="D5" s="178"/>
      <c r="E5" s="178"/>
      <c r="F5" s="178"/>
      <c r="G5" s="179"/>
      <c r="H5" s="179"/>
      <c r="I5" s="179"/>
      <c r="J5" s="151"/>
    </row>
    <row r="6" spans="1:10" ht="20.100000000000001" customHeight="1" x14ac:dyDescent="0.25">
      <c r="A6" s="202"/>
      <c r="B6" s="205"/>
      <c r="C6" s="10" t="s">
        <v>171</v>
      </c>
      <c r="D6" s="178"/>
      <c r="E6" s="178"/>
      <c r="F6" s="178"/>
      <c r="G6" s="179"/>
      <c r="H6" s="179"/>
      <c r="I6" s="179"/>
      <c r="J6" s="109"/>
    </row>
    <row r="7" spans="1:10" ht="20.100000000000001" customHeight="1" thickBot="1" x14ac:dyDescent="0.3">
      <c r="A7" s="203"/>
      <c r="B7" s="218"/>
      <c r="C7" s="19" t="s">
        <v>157</v>
      </c>
      <c r="D7" s="180"/>
      <c r="E7" s="180"/>
      <c r="F7" s="180"/>
      <c r="G7" s="180"/>
      <c r="H7" s="180"/>
      <c r="I7" s="180"/>
      <c r="J7" s="149"/>
    </row>
    <row r="8" spans="1:10" ht="45" customHeight="1" thickTop="1" x14ac:dyDescent="0.25">
      <c r="A8" s="201" t="s">
        <v>120</v>
      </c>
      <c r="B8" s="36">
        <v>2</v>
      </c>
      <c r="C8" s="42" t="s">
        <v>173</v>
      </c>
      <c r="D8" s="181"/>
      <c r="E8" s="181"/>
      <c r="F8" s="181"/>
      <c r="G8" s="182"/>
      <c r="H8" s="182"/>
      <c r="I8" s="182"/>
      <c r="J8" s="98"/>
    </row>
    <row r="9" spans="1:10" ht="30" customHeight="1" x14ac:dyDescent="0.25">
      <c r="A9" s="202"/>
      <c r="B9" s="204">
        <v>3</v>
      </c>
      <c r="C9" s="11" t="s">
        <v>172</v>
      </c>
      <c r="D9" s="11"/>
      <c r="E9" s="11"/>
      <c r="F9" s="11"/>
      <c r="G9" s="11"/>
      <c r="H9" s="11"/>
      <c r="I9" s="11"/>
      <c r="J9" s="172"/>
    </row>
    <row r="10" spans="1:10" ht="20.100000000000001" customHeight="1" x14ac:dyDescent="0.25">
      <c r="A10" s="202"/>
      <c r="B10" s="205"/>
      <c r="C10" s="10" t="s">
        <v>65</v>
      </c>
      <c r="D10" s="120"/>
      <c r="E10" s="120"/>
      <c r="F10" s="120"/>
      <c r="G10" s="120"/>
      <c r="H10" s="120"/>
      <c r="I10" s="120"/>
      <c r="J10" s="148"/>
    </row>
    <row r="11" spans="1:10" ht="20.100000000000001" customHeight="1" x14ac:dyDescent="0.25">
      <c r="A11" s="202"/>
      <c r="B11" s="205"/>
      <c r="C11" s="10" t="s">
        <v>481</v>
      </c>
      <c r="D11" s="120"/>
      <c r="E11" s="120"/>
      <c r="F11" s="120"/>
      <c r="G11" s="120"/>
      <c r="H11" s="120"/>
      <c r="I11" s="120"/>
      <c r="J11" s="109"/>
    </row>
    <row r="12" spans="1:10" ht="20.100000000000001" customHeight="1" x14ac:dyDescent="0.25">
      <c r="A12" s="202"/>
      <c r="B12" s="206"/>
      <c r="C12" s="10" t="s">
        <v>107</v>
      </c>
      <c r="D12" s="120"/>
      <c r="E12" s="120"/>
      <c r="F12" s="120"/>
      <c r="G12" s="120"/>
      <c r="H12" s="120"/>
      <c r="I12" s="120"/>
      <c r="J12" s="110"/>
    </row>
    <row r="13" spans="1:10" ht="30" customHeight="1" x14ac:dyDescent="0.25">
      <c r="A13" s="202"/>
      <c r="B13" s="9">
        <v>4</v>
      </c>
      <c r="C13" s="11" t="s">
        <v>121</v>
      </c>
      <c r="D13" s="120"/>
      <c r="E13" s="120"/>
      <c r="F13" s="120"/>
      <c r="G13" s="120"/>
      <c r="H13" s="120"/>
      <c r="I13" s="120"/>
      <c r="J13" s="139"/>
    </row>
    <row r="14" spans="1:10" ht="30" customHeight="1" x14ac:dyDescent="0.25">
      <c r="A14" s="202"/>
      <c r="B14" s="9">
        <v>5</v>
      </c>
      <c r="C14" s="11" t="s">
        <v>122</v>
      </c>
      <c r="D14" s="120"/>
      <c r="E14" s="120"/>
      <c r="F14" s="120"/>
      <c r="G14" s="120"/>
      <c r="H14" s="120"/>
      <c r="I14" s="120"/>
      <c r="J14" s="139"/>
    </row>
    <row r="15" spans="1:10" ht="20.100000000000001" customHeight="1" x14ac:dyDescent="0.25">
      <c r="A15" s="202"/>
      <c r="B15" s="205">
        <v>6</v>
      </c>
      <c r="C15" s="20" t="s">
        <v>132</v>
      </c>
      <c r="D15" s="20"/>
      <c r="E15" s="20"/>
      <c r="F15" s="20"/>
      <c r="G15" s="20"/>
      <c r="H15" s="20"/>
      <c r="I15" s="20"/>
      <c r="J15" s="184"/>
    </row>
    <row r="16" spans="1:10" ht="20.100000000000001" customHeight="1" x14ac:dyDescent="0.25">
      <c r="A16" s="202"/>
      <c r="B16" s="205"/>
      <c r="C16" s="10" t="s">
        <v>130</v>
      </c>
      <c r="D16" s="119"/>
      <c r="E16" s="119"/>
      <c r="F16" s="119"/>
      <c r="G16" s="120"/>
      <c r="H16" s="120"/>
      <c r="I16" s="120"/>
      <c r="J16" s="148"/>
    </row>
    <row r="17" spans="1:10" ht="45" customHeight="1" x14ac:dyDescent="0.25">
      <c r="A17" s="202"/>
      <c r="B17" s="205"/>
      <c r="C17" s="10" t="s">
        <v>479</v>
      </c>
      <c r="D17" s="119"/>
      <c r="E17" s="119"/>
      <c r="F17" s="119"/>
      <c r="G17" s="120"/>
      <c r="H17" s="120"/>
      <c r="I17" s="120"/>
      <c r="J17" s="109"/>
    </row>
    <row r="18" spans="1:10" ht="20.100000000000001" customHeight="1" x14ac:dyDescent="0.25">
      <c r="A18" s="202"/>
      <c r="B18" s="205"/>
      <c r="C18" s="47" t="s">
        <v>131</v>
      </c>
      <c r="D18" s="119"/>
      <c r="E18" s="119"/>
      <c r="F18" s="119"/>
      <c r="G18" s="120"/>
      <c r="H18" s="120"/>
      <c r="I18" s="120"/>
      <c r="J18" s="109"/>
    </row>
    <row r="19" spans="1:10" ht="30" customHeight="1" x14ac:dyDescent="0.25">
      <c r="A19" s="202"/>
      <c r="B19" s="205"/>
      <c r="C19" s="10" t="s">
        <v>417</v>
      </c>
      <c r="D19" s="119"/>
      <c r="E19" s="119"/>
      <c r="F19" s="119"/>
      <c r="G19" s="120"/>
      <c r="H19" s="120"/>
      <c r="I19" s="120"/>
      <c r="J19" s="109"/>
    </row>
    <row r="20" spans="1:10" ht="20.100000000000001" customHeight="1" x14ac:dyDescent="0.25">
      <c r="A20" s="202"/>
      <c r="B20" s="205"/>
      <c r="C20" s="10" t="s">
        <v>134</v>
      </c>
      <c r="D20" s="119"/>
      <c r="E20" s="119"/>
      <c r="F20" s="119"/>
      <c r="G20" s="120"/>
      <c r="H20" s="120"/>
      <c r="I20" s="120"/>
      <c r="J20" s="109"/>
    </row>
    <row r="21" spans="1:10" ht="20.100000000000001" customHeight="1" x14ac:dyDescent="0.25">
      <c r="A21" s="202"/>
      <c r="B21" s="206"/>
      <c r="C21" s="10" t="s">
        <v>208</v>
      </c>
      <c r="D21" s="119"/>
      <c r="E21" s="119"/>
      <c r="F21" s="119"/>
      <c r="G21" s="120"/>
      <c r="H21" s="120"/>
      <c r="I21" s="120"/>
      <c r="J21" s="110"/>
    </row>
    <row r="22" spans="1:10" ht="45" customHeight="1" x14ac:dyDescent="0.25">
      <c r="A22" s="202"/>
      <c r="B22" s="9">
        <v>7</v>
      </c>
      <c r="C22" s="11" t="s">
        <v>183</v>
      </c>
      <c r="D22" s="120"/>
      <c r="E22" s="120"/>
      <c r="F22" s="120"/>
      <c r="G22" s="120"/>
      <c r="H22" s="120"/>
      <c r="I22" s="120"/>
      <c r="J22" s="154"/>
    </row>
    <row r="23" spans="1:10" ht="30" customHeight="1" thickBot="1" x14ac:dyDescent="0.3">
      <c r="A23" s="203"/>
      <c r="B23" s="18">
        <v>8</v>
      </c>
      <c r="C23" s="50" t="s">
        <v>67</v>
      </c>
      <c r="D23" s="123"/>
      <c r="E23" s="123"/>
      <c r="F23" s="123"/>
      <c r="G23" s="123"/>
      <c r="H23" s="123"/>
      <c r="I23" s="123"/>
      <c r="J23" s="159"/>
    </row>
    <row r="24" spans="1:10" ht="45" customHeight="1" thickTop="1" x14ac:dyDescent="0.25">
      <c r="A24" s="201" t="s">
        <v>209</v>
      </c>
      <c r="B24" s="58">
        <v>9</v>
      </c>
      <c r="C24" s="11" t="s">
        <v>195</v>
      </c>
      <c r="D24" s="181"/>
      <c r="E24" s="181"/>
      <c r="F24" s="181"/>
      <c r="G24" s="182"/>
      <c r="H24" s="182"/>
      <c r="I24" s="182"/>
      <c r="J24" s="185"/>
    </row>
    <row r="25" spans="1:10" ht="30" customHeight="1" x14ac:dyDescent="0.25">
      <c r="A25" s="202"/>
      <c r="B25" s="204">
        <v>10</v>
      </c>
      <c r="C25" s="20" t="s">
        <v>133</v>
      </c>
      <c r="D25" s="20"/>
      <c r="E25" s="20"/>
      <c r="F25" s="20"/>
      <c r="G25" s="20"/>
      <c r="H25" s="20"/>
      <c r="I25" s="20"/>
      <c r="J25" s="172"/>
    </row>
    <row r="26" spans="1:10" ht="20.100000000000001" customHeight="1" x14ac:dyDescent="0.25">
      <c r="A26" s="202"/>
      <c r="B26" s="205"/>
      <c r="C26" s="10" t="s">
        <v>65</v>
      </c>
      <c r="D26" s="120"/>
      <c r="E26" s="120"/>
      <c r="F26" s="120"/>
      <c r="G26" s="120"/>
      <c r="H26" s="120"/>
      <c r="I26" s="120"/>
      <c r="J26" s="148"/>
    </row>
    <row r="27" spans="1:10" ht="20.100000000000001" customHeight="1" x14ac:dyDescent="0.25">
      <c r="A27" s="202"/>
      <c r="B27" s="205"/>
      <c r="C27" s="10" t="s">
        <v>481</v>
      </c>
      <c r="D27" s="120"/>
      <c r="E27" s="120"/>
      <c r="F27" s="120"/>
      <c r="G27" s="120"/>
      <c r="H27" s="120"/>
      <c r="I27" s="120"/>
      <c r="J27" s="109"/>
    </row>
    <row r="28" spans="1:10" ht="20.100000000000001" customHeight="1" x14ac:dyDescent="0.25">
      <c r="A28" s="202"/>
      <c r="B28" s="205"/>
      <c r="C28" s="10" t="s">
        <v>107</v>
      </c>
      <c r="D28" s="120"/>
      <c r="E28" s="120"/>
      <c r="F28" s="120"/>
      <c r="G28" s="120"/>
      <c r="H28" s="120"/>
      <c r="I28" s="120"/>
      <c r="J28" s="109"/>
    </row>
    <row r="29" spans="1:10" ht="20.100000000000001" customHeight="1" x14ac:dyDescent="0.25">
      <c r="A29" s="202"/>
      <c r="B29" s="206"/>
      <c r="C29" s="22" t="s">
        <v>135</v>
      </c>
      <c r="D29" s="120"/>
      <c r="E29" s="120"/>
      <c r="F29" s="120"/>
      <c r="G29" s="120"/>
      <c r="H29" s="120"/>
      <c r="I29" s="120"/>
      <c r="J29" s="110"/>
    </row>
    <row r="30" spans="1:10" ht="30" customHeight="1" x14ac:dyDescent="0.25">
      <c r="A30" s="202"/>
      <c r="B30" s="9">
        <v>11</v>
      </c>
      <c r="C30" s="20" t="s">
        <v>418</v>
      </c>
      <c r="D30" s="120"/>
      <c r="E30" s="120"/>
      <c r="F30" s="120"/>
      <c r="G30" s="120"/>
      <c r="H30" s="120"/>
      <c r="I30" s="120"/>
      <c r="J30" s="139"/>
    </row>
    <row r="31" spans="1:10" ht="20.100000000000001" customHeight="1" x14ac:dyDescent="0.25">
      <c r="A31" s="202"/>
      <c r="B31" s="205">
        <v>12</v>
      </c>
      <c r="C31" s="20" t="s">
        <v>196</v>
      </c>
      <c r="D31" s="20"/>
      <c r="E31" s="20"/>
      <c r="F31" s="20"/>
      <c r="G31" s="20"/>
      <c r="H31" s="20"/>
      <c r="I31" s="20"/>
      <c r="J31" s="186"/>
    </row>
    <row r="32" spans="1:10" ht="20.100000000000001" customHeight="1" x14ac:dyDescent="0.25">
      <c r="A32" s="202"/>
      <c r="B32" s="205"/>
      <c r="C32" s="10" t="s">
        <v>130</v>
      </c>
      <c r="D32" s="119"/>
      <c r="E32" s="119"/>
      <c r="F32" s="119"/>
      <c r="G32" s="120"/>
      <c r="H32" s="120"/>
      <c r="I32" s="120"/>
      <c r="J32" s="148"/>
    </row>
    <row r="33" spans="1:10" ht="45" customHeight="1" x14ac:dyDescent="0.25">
      <c r="A33" s="202"/>
      <c r="B33" s="205"/>
      <c r="C33" s="10" t="s">
        <v>479</v>
      </c>
      <c r="D33" s="119"/>
      <c r="E33" s="119"/>
      <c r="F33" s="119"/>
      <c r="G33" s="120"/>
      <c r="H33" s="120"/>
      <c r="I33" s="120"/>
      <c r="J33" s="109"/>
    </row>
    <row r="34" spans="1:10" ht="190.5" customHeight="1" x14ac:dyDescent="0.25">
      <c r="A34" s="202"/>
      <c r="B34" s="205"/>
      <c r="C34" s="47" t="s">
        <v>480</v>
      </c>
      <c r="D34" s="119"/>
      <c r="E34" s="119"/>
      <c r="F34" s="119"/>
      <c r="G34" s="120"/>
      <c r="H34" s="120"/>
      <c r="I34" s="120"/>
      <c r="J34" s="109"/>
    </row>
    <row r="35" spans="1:10" ht="30" customHeight="1" x14ac:dyDescent="0.25">
      <c r="A35" s="202"/>
      <c r="B35" s="205"/>
      <c r="C35" s="10" t="s">
        <v>419</v>
      </c>
      <c r="D35" s="119"/>
      <c r="E35" s="119"/>
      <c r="F35" s="119"/>
      <c r="G35" s="120"/>
      <c r="H35" s="120"/>
      <c r="I35" s="120"/>
      <c r="J35" s="109"/>
    </row>
    <row r="36" spans="1:10" ht="20.100000000000001" customHeight="1" x14ac:dyDescent="0.25">
      <c r="A36" s="202"/>
      <c r="B36" s="205"/>
      <c r="C36" s="10" t="s">
        <v>134</v>
      </c>
      <c r="D36" s="119"/>
      <c r="E36" s="119"/>
      <c r="F36" s="119"/>
      <c r="G36" s="120"/>
      <c r="H36" s="120"/>
      <c r="I36" s="120"/>
      <c r="J36" s="109"/>
    </row>
    <row r="37" spans="1:10" ht="20.100000000000001" customHeight="1" x14ac:dyDescent="0.25">
      <c r="A37" s="202"/>
      <c r="B37" s="206"/>
      <c r="C37" s="10" t="s">
        <v>208</v>
      </c>
      <c r="D37" s="119"/>
      <c r="E37" s="119"/>
      <c r="F37" s="119"/>
      <c r="G37" s="120"/>
      <c r="H37" s="120"/>
      <c r="I37" s="120"/>
      <c r="J37" s="110"/>
    </row>
    <row r="38" spans="1:10" ht="30" customHeight="1" x14ac:dyDescent="0.25">
      <c r="A38" s="202"/>
      <c r="B38" s="9">
        <v>13</v>
      </c>
      <c r="C38" s="11" t="s">
        <v>123</v>
      </c>
      <c r="D38" s="120"/>
      <c r="E38" s="120"/>
      <c r="F38" s="120"/>
      <c r="G38" s="120"/>
      <c r="H38" s="120"/>
      <c r="I38" s="120"/>
      <c r="J38" s="139"/>
    </row>
    <row r="39" spans="1:10" ht="30" customHeight="1" thickBot="1" x14ac:dyDescent="0.3">
      <c r="A39" s="203"/>
      <c r="B39" s="18">
        <v>14</v>
      </c>
      <c r="C39" s="50" t="s">
        <v>67</v>
      </c>
      <c r="D39" s="123"/>
      <c r="E39" s="123"/>
      <c r="F39" s="123"/>
      <c r="G39" s="123"/>
      <c r="H39" s="123"/>
      <c r="I39" s="123"/>
      <c r="J39" s="159"/>
    </row>
    <row r="40" spans="1:10" ht="30" customHeight="1" thickTop="1" x14ac:dyDescent="0.25">
      <c r="A40" s="201" t="s">
        <v>175</v>
      </c>
      <c r="B40" s="204">
        <v>15</v>
      </c>
      <c r="C40" s="20" t="s">
        <v>138</v>
      </c>
      <c r="D40" s="20"/>
      <c r="E40" s="20"/>
      <c r="F40" s="20"/>
      <c r="G40" s="20"/>
      <c r="H40" s="20"/>
      <c r="I40" s="20"/>
      <c r="J40" s="186"/>
    </row>
    <row r="41" spans="1:10" ht="20.100000000000001" customHeight="1" x14ac:dyDescent="0.25">
      <c r="A41" s="202"/>
      <c r="B41" s="205"/>
      <c r="C41" s="10" t="s">
        <v>65</v>
      </c>
      <c r="D41" s="120"/>
      <c r="E41" s="120"/>
      <c r="F41" s="120"/>
      <c r="G41" s="120"/>
      <c r="H41" s="120"/>
      <c r="I41" s="120"/>
      <c r="J41" s="148"/>
    </row>
    <row r="42" spans="1:10" ht="20.100000000000001" customHeight="1" x14ac:dyDescent="0.25">
      <c r="A42" s="202"/>
      <c r="B42" s="205"/>
      <c r="C42" s="10" t="s">
        <v>481</v>
      </c>
      <c r="D42" s="120"/>
      <c r="E42" s="120"/>
      <c r="F42" s="120"/>
      <c r="G42" s="120"/>
      <c r="H42" s="120"/>
      <c r="I42" s="120"/>
      <c r="J42" s="109"/>
    </row>
    <row r="43" spans="1:10" ht="20.100000000000001" customHeight="1" x14ac:dyDescent="0.25">
      <c r="A43" s="202"/>
      <c r="B43" s="205"/>
      <c r="C43" s="10" t="s">
        <v>107</v>
      </c>
      <c r="D43" s="120"/>
      <c r="E43" s="120"/>
      <c r="F43" s="120"/>
      <c r="G43" s="120"/>
      <c r="H43" s="120"/>
      <c r="I43" s="120"/>
      <c r="J43" s="109"/>
    </row>
    <row r="44" spans="1:10" ht="20.100000000000001" customHeight="1" x14ac:dyDescent="0.25">
      <c r="A44" s="202"/>
      <c r="B44" s="206"/>
      <c r="C44" s="22" t="s">
        <v>135</v>
      </c>
      <c r="D44" s="120"/>
      <c r="E44" s="120"/>
      <c r="F44" s="120"/>
      <c r="G44" s="120"/>
      <c r="H44" s="120"/>
      <c r="I44" s="120"/>
      <c r="J44" s="110"/>
    </row>
    <row r="45" spans="1:10" ht="30" customHeight="1" x14ac:dyDescent="0.25">
      <c r="A45" s="202"/>
      <c r="B45" s="14">
        <v>16</v>
      </c>
      <c r="C45" s="20" t="s">
        <v>418</v>
      </c>
      <c r="D45" s="120"/>
      <c r="E45" s="120"/>
      <c r="F45" s="120"/>
      <c r="G45" s="120"/>
      <c r="H45" s="120"/>
      <c r="I45" s="120"/>
      <c r="J45" s="110"/>
    </row>
    <row r="46" spans="1:10" ht="30" customHeight="1" x14ac:dyDescent="0.25">
      <c r="A46" s="202"/>
      <c r="B46" s="14">
        <v>17</v>
      </c>
      <c r="C46" s="20" t="s">
        <v>139</v>
      </c>
      <c r="D46" s="120"/>
      <c r="E46" s="120"/>
      <c r="F46" s="120"/>
      <c r="G46" s="120"/>
      <c r="H46" s="120"/>
      <c r="I46" s="120"/>
      <c r="J46" s="139"/>
    </row>
    <row r="47" spans="1:10" ht="30" customHeight="1" x14ac:dyDescent="0.25">
      <c r="A47" s="202"/>
      <c r="B47" s="205">
        <v>18</v>
      </c>
      <c r="C47" s="20" t="s">
        <v>174</v>
      </c>
      <c r="D47" s="20"/>
      <c r="E47" s="20"/>
      <c r="F47" s="20"/>
      <c r="G47" s="20"/>
      <c r="H47" s="20"/>
      <c r="I47" s="20"/>
      <c r="J47" s="172"/>
    </row>
    <row r="48" spans="1:10" ht="20.100000000000001" customHeight="1" x14ac:dyDescent="0.25">
      <c r="A48" s="202"/>
      <c r="B48" s="205"/>
      <c r="C48" s="10" t="s">
        <v>130</v>
      </c>
      <c r="D48" s="119"/>
      <c r="E48" s="119"/>
      <c r="F48" s="119"/>
      <c r="G48" s="120"/>
      <c r="H48" s="120"/>
      <c r="I48" s="120"/>
      <c r="J48" s="148"/>
    </row>
    <row r="49" spans="1:10" ht="45" customHeight="1" x14ac:dyDescent="0.25">
      <c r="A49" s="202"/>
      <c r="B49" s="205"/>
      <c r="C49" s="10" t="s">
        <v>479</v>
      </c>
      <c r="D49" s="119"/>
      <c r="E49" s="119"/>
      <c r="F49" s="119"/>
      <c r="G49" s="120"/>
      <c r="H49" s="120"/>
      <c r="I49" s="120"/>
      <c r="J49" s="109"/>
    </row>
    <row r="50" spans="1:10" ht="186.75" customHeight="1" x14ac:dyDescent="0.25">
      <c r="A50" s="202"/>
      <c r="B50" s="205"/>
      <c r="C50" s="47" t="s">
        <v>480</v>
      </c>
      <c r="D50" s="119"/>
      <c r="E50" s="119"/>
      <c r="F50" s="119"/>
      <c r="G50" s="120"/>
      <c r="H50" s="120"/>
      <c r="I50" s="120"/>
      <c r="J50" s="151"/>
    </row>
    <row r="51" spans="1:10" ht="30" customHeight="1" x14ac:dyDescent="0.25">
      <c r="A51" s="202"/>
      <c r="B51" s="205"/>
      <c r="C51" s="10" t="s">
        <v>419</v>
      </c>
      <c r="D51" s="119"/>
      <c r="E51" s="119"/>
      <c r="F51" s="119"/>
      <c r="G51" s="120"/>
      <c r="H51" s="120"/>
      <c r="I51" s="120"/>
      <c r="J51" s="109"/>
    </row>
    <row r="52" spans="1:10" ht="20.100000000000001" customHeight="1" x14ac:dyDescent="0.25">
      <c r="A52" s="202"/>
      <c r="B52" s="205"/>
      <c r="C52" s="10" t="s">
        <v>134</v>
      </c>
      <c r="D52" s="119"/>
      <c r="E52" s="119"/>
      <c r="F52" s="119"/>
      <c r="G52" s="120"/>
      <c r="H52" s="120"/>
      <c r="I52" s="120"/>
      <c r="J52" s="109"/>
    </row>
    <row r="53" spans="1:10" ht="20.100000000000001" customHeight="1" x14ac:dyDescent="0.25">
      <c r="A53" s="202"/>
      <c r="B53" s="206"/>
      <c r="C53" s="10" t="s">
        <v>208</v>
      </c>
      <c r="D53" s="119"/>
      <c r="E53" s="119"/>
      <c r="F53" s="119"/>
      <c r="G53" s="120"/>
      <c r="H53" s="120"/>
      <c r="I53" s="120"/>
      <c r="J53" s="155"/>
    </row>
    <row r="54" spans="1:10" ht="30" customHeight="1" x14ac:dyDescent="0.25">
      <c r="A54" s="202"/>
      <c r="B54" s="9">
        <v>19</v>
      </c>
      <c r="C54" s="11" t="s">
        <v>140</v>
      </c>
      <c r="D54" s="120"/>
      <c r="E54" s="120"/>
      <c r="F54" s="120"/>
      <c r="G54" s="120"/>
      <c r="H54" s="120"/>
      <c r="I54" s="120"/>
      <c r="J54" s="154"/>
    </row>
    <row r="55" spans="1:10" ht="30" customHeight="1" thickBot="1" x14ac:dyDescent="0.3">
      <c r="A55" s="202"/>
      <c r="B55" s="18">
        <v>20</v>
      </c>
      <c r="C55" s="50" t="s">
        <v>67</v>
      </c>
      <c r="D55" s="123"/>
      <c r="E55" s="123"/>
      <c r="F55" s="123"/>
      <c r="G55" s="123"/>
      <c r="H55" s="123"/>
      <c r="I55" s="123"/>
      <c r="J55" s="159"/>
    </row>
    <row r="56" spans="1:10" ht="30" customHeight="1" thickTop="1" x14ac:dyDescent="0.25">
      <c r="A56" s="201" t="s">
        <v>144</v>
      </c>
      <c r="B56" s="204">
        <v>21</v>
      </c>
      <c r="C56" s="20" t="s">
        <v>194</v>
      </c>
      <c r="D56" s="20"/>
      <c r="E56" s="20"/>
      <c r="F56" s="20"/>
      <c r="G56" s="20"/>
      <c r="H56" s="20"/>
      <c r="I56" s="20"/>
      <c r="J56" s="187"/>
    </row>
    <row r="57" spans="1:10" ht="20.100000000000001" customHeight="1" x14ac:dyDescent="0.25">
      <c r="A57" s="202"/>
      <c r="B57" s="205"/>
      <c r="C57" s="10" t="s">
        <v>65</v>
      </c>
      <c r="D57" s="120"/>
      <c r="E57" s="120"/>
      <c r="F57" s="120"/>
      <c r="G57" s="120"/>
      <c r="H57" s="120"/>
      <c r="I57" s="120"/>
      <c r="J57" s="148"/>
    </row>
    <row r="58" spans="1:10" ht="20.100000000000001" customHeight="1" x14ac:dyDescent="0.25">
      <c r="A58" s="202"/>
      <c r="B58" s="205"/>
      <c r="C58" s="10" t="s">
        <v>481</v>
      </c>
      <c r="D58" s="120"/>
      <c r="E58" s="120"/>
      <c r="F58" s="120"/>
      <c r="G58" s="120"/>
      <c r="H58" s="120"/>
      <c r="I58" s="120"/>
      <c r="J58" s="109"/>
    </row>
    <row r="59" spans="1:10" ht="20.100000000000001" customHeight="1" x14ac:dyDescent="0.25">
      <c r="A59" s="202"/>
      <c r="B59" s="205"/>
      <c r="C59" s="10" t="s">
        <v>107</v>
      </c>
      <c r="D59" s="120"/>
      <c r="E59" s="120"/>
      <c r="F59" s="120"/>
      <c r="G59" s="120"/>
      <c r="H59" s="120"/>
      <c r="I59" s="120"/>
      <c r="J59" s="109"/>
    </row>
    <row r="60" spans="1:10" ht="20.100000000000001" customHeight="1" x14ac:dyDescent="0.25">
      <c r="A60" s="202"/>
      <c r="B60" s="206"/>
      <c r="C60" s="22" t="s">
        <v>135</v>
      </c>
      <c r="D60" s="120"/>
      <c r="E60" s="120"/>
      <c r="F60" s="120"/>
      <c r="G60" s="120"/>
      <c r="H60" s="120"/>
      <c r="I60" s="120"/>
      <c r="J60" s="110"/>
    </row>
    <row r="61" spans="1:10" ht="30" customHeight="1" x14ac:dyDescent="0.25">
      <c r="A61" s="202"/>
      <c r="B61" s="14">
        <v>22</v>
      </c>
      <c r="C61" s="20" t="s">
        <v>141</v>
      </c>
      <c r="D61" s="120"/>
      <c r="E61" s="120"/>
      <c r="F61" s="120"/>
      <c r="G61" s="120"/>
      <c r="H61" s="120"/>
      <c r="I61" s="120"/>
      <c r="J61" s="139"/>
    </row>
    <row r="62" spans="1:10" ht="30" customHeight="1" x14ac:dyDescent="0.25">
      <c r="A62" s="202"/>
      <c r="B62" s="205">
        <v>23</v>
      </c>
      <c r="C62" s="20" t="s">
        <v>142</v>
      </c>
      <c r="D62" s="20"/>
      <c r="E62" s="20"/>
      <c r="F62" s="20"/>
      <c r="G62" s="20"/>
      <c r="H62" s="20"/>
      <c r="I62" s="20"/>
      <c r="J62" s="172"/>
    </row>
    <row r="63" spans="1:10" ht="20.100000000000001" customHeight="1" x14ac:dyDescent="0.25">
      <c r="A63" s="202"/>
      <c r="B63" s="205"/>
      <c r="C63" s="10" t="s">
        <v>130</v>
      </c>
      <c r="D63" s="119"/>
      <c r="E63" s="119"/>
      <c r="F63" s="119"/>
      <c r="G63" s="120"/>
      <c r="H63" s="120"/>
      <c r="I63" s="120"/>
      <c r="J63" s="148"/>
    </row>
    <row r="64" spans="1:10" ht="45" customHeight="1" x14ac:dyDescent="0.25">
      <c r="A64" s="202"/>
      <c r="B64" s="205"/>
      <c r="C64" s="10" t="s">
        <v>482</v>
      </c>
      <c r="D64" s="119"/>
      <c r="E64" s="119"/>
      <c r="F64" s="119"/>
      <c r="G64" s="120"/>
      <c r="H64" s="120"/>
      <c r="I64" s="120"/>
      <c r="J64" s="109"/>
    </row>
    <row r="65" spans="1:10" ht="30" customHeight="1" x14ac:dyDescent="0.25">
      <c r="A65" s="202"/>
      <c r="B65" s="205"/>
      <c r="C65" s="10" t="s">
        <v>420</v>
      </c>
      <c r="D65" s="119"/>
      <c r="E65" s="119"/>
      <c r="F65" s="119"/>
      <c r="G65" s="120"/>
      <c r="H65" s="120"/>
      <c r="I65" s="126"/>
      <c r="J65" s="109"/>
    </row>
    <row r="66" spans="1:10" ht="20.100000000000001" customHeight="1" x14ac:dyDescent="0.25">
      <c r="A66" s="202"/>
      <c r="B66" s="205"/>
      <c r="C66" s="10" t="s">
        <v>232</v>
      </c>
      <c r="D66" s="119"/>
      <c r="E66" s="119"/>
      <c r="F66" s="119"/>
      <c r="G66" s="120"/>
      <c r="H66" s="120"/>
      <c r="I66" s="120"/>
      <c r="J66" s="109"/>
    </row>
    <row r="67" spans="1:10" ht="20.100000000000001" customHeight="1" x14ac:dyDescent="0.25">
      <c r="A67" s="202"/>
      <c r="B67" s="206"/>
      <c r="C67" s="10" t="s">
        <v>233</v>
      </c>
      <c r="D67" s="119"/>
      <c r="E67" s="119"/>
      <c r="F67" s="119"/>
      <c r="G67" s="120"/>
      <c r="H67" s="120"/>
      <c r="I67" s="120"/>
      <c r="J67" s="110"/>
    </row>
    <row r="68" spans="1:10" ht="30" customHeight="1" x14ac:dyDescent="0.25">
      <c r="A68" s="202"/>
      <c r="B68" s="9">
        <v>24</v>
      </c>
      <c r="C68" s="11" t="s">
        <v>143</v>
      </c>
      <c r="D68" s="120"/>
      <c r="E68" s="120"/>
      <c r="F68" s="120"/>
      <c r="G68" s="120"/>
      <c r="H68" s="120"/>
      <c r="I68" s="120"/>
      <c r="J68" s="154"/>
    </row>
    <row r="69" spans="1:10" ht="30" customHeight="1" thickBot="1" x14ac:dyDescent="0.3">
      <c r="A69" s="202"/>
      <c r="B69" s="18">
        <v>25</v>
      </c>
      <c r="C69" s="50" t="s">
        <v>67</v>
      </c>
      <c r="D69" s="123"/>
      <c r="E69" s="123"/>
      <c r="F69" s="123"/>
      <c r="G69" s="123"/>
      <c r="H69" s="123"/>
      <c r="I69" s="123"/>
      <c r="J69" s="159"/>
    </row>
    <row r="70" spans="1:10" ht="15.75" thickTop="1" x14ac:dyDescent="0.25"/>
    <row r="256" spans="3:3" x14ac:dyDescent="0.25">
      <c r="C256" t="b">
        <v>1</v>
      </c>
    </row>
    <row r="257" spans="3:3" x14ac:dyDescent="0.25">
      <c r="C257" t="b">
        <v>1</v>
      </c>
    </row>
  </sheetData>
  <sheetProtection algorithmName="SHA-512" hashValue="7nkuD0V8b/bCjss6V+gzzV4AvCd+UyCETrlBMzgaMoOSqGCv1X7T8K7C00gKASTZRSzolsmTo36S7NZ21JInyA==" saltValue="QwuH7qe2Up013ONeAEYIag==" spinCount="100000" sheet="1" objects="1" scenarios="1"/>
  <mergeCells count="14">
    <mergeCell ref="A56:A69"/>
    <mergeCell ref="B56:B60"/>
    <mergeCell ref="B62:B67"/>
    <mergeCell ref="B3:B7"/>
    <mergeCell ref="A3:A7"/>
    <mergeCell ref="B40:B44"/>
    <mergeCell ref="B47:B53"/>
    <mergeCell ref="A40:A55"/>
    <mergeCell ref="A24:A39"/>
    <mergeCell ref="B31:B37"/>
    <mergeCell ref="B25:B29"/>
    <mergeCell ref="A8:A23"/>
    <mergeCell ref="B9:B12"/>
    <mergeCell ref="B15:B21"/>
  </mergeCells>
  <pageMargins left="0.7" right="0.7" top="0.75" bottom="0.75" header="0.3" footer="0.3"/>
  <pageSetup paperSize="9" scale="53"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201" r:id="rId4" name="Option Button 9">
              <controlPr defaultSize="0" autoFill="0" autoLine="0" autoPict="0">
                <anchor moveWithCells="1">
                  <from>
                    <xdr:col>3</xdr:col>
                    <xdr:colOff>266700</xdr:colOff>
                    <xdr:row>3</xdr:row>
                    <xdr:rowOff>85725</xdr:rowOff>
                  </from>
                  <to>
                    <xdr:col>3</xdr:col>
                    <xdr:colOff>476250</xdr:colOff>
                    <xdr:row>3</xdr:row>
                    <xdr:rowOff>285750</xdr:rowOff>
                  </to>
                </anchor>
              </controlPr>
            </control>
          </mc:Choice>
        </mc:AlternateContent>
        <mc:AlternateContent xmlns:mc="http://schemas.openxmlformats.org/markup-compatibility/2006">
          <mc:Choice Requires="x14">
            <control shapeId="8202" r:id="rId5" name="Option Button 10">
              <controlPr defaultSize="0" autoFill="0" autoLine="0" autoPict="0">
                <anchor moveWithCells="1">
                  <from>
                    <xdr:col>4</xdr:col>
                    <xdr:colOff>257175</xdr:colOff>
                    <xdr:row>3</xdr:row>
                    <xdr:rowOff>85725</xdr:rowOff>
                  </from>
                  <to>
                    <xdr:col>4</xdr:col>
                    <xdr:colOff>466725</xdr:colOff>
                    <xdr:row>3</xdr:row>
                    <xdr:rowOff>285750</xdr:rowOff>
                  </to>
                </anchor>
              </controlPr>
            </control>
          </mc:Choice>
        </mc:AlternateContent>
        <mc:AlternateContent xmlns:mc="http://schemas.openxmlformats.org/markup-compatibility/2006">
          <mc:Choice Requires="x14">
            <control shapeId="8203" r:id="rId6" name="Option Button 11">
              <controlPr defaultSize="0" autoFill="0" autoLine="0" autoPict="0">
                <anchor moveWithCells="1">
                  <from>
                    <xdr:col>5</xdr:col>
                    <xdr:colOff>247650</xdr:colOff>
                    <xdr:row>3</xdr:row>
                    <xdr:rowOff>85725</xdr:rowOff>
                  </from>
                  <to>
                    <xdr:col>5</xdr:col>
                    <xdr:colOff>457200</xdr:colOff>
                    <xdr:row>3</xdr:row>
                    <xdr:rowOff>285750</xdr:rowOff>
                  </to>
                </anchor>
              </controlPr>
            </control>
          </mc:Choice>
        </mc:AlternateContent>
        <mc:AlternateContent xmlns:mc="http://schemas.openxmlformats.org/markup-compatibility/2006">
          <mc:Choice Requires="x14">
            <control shapeId="8204" r:id="rId7" name="Option Button 12">
              <controlPr defaultSize="0" autoFill="0" autoLine="0" autoPict="0">
                <anchor moveWithCells="1">
                  <from>
                    <xdr:col>6</xdr:col>
                    <xdr:colOff>266700</xdr:colOff>
                    <xdr:row>3</xdr:row>
                    <xdr:rowOff>85725</xdr:rowOff>
                  </from>
                  <to>
                    <xdr:col>6</xdr:col>
                    <xdr:colOff>476250</xdr:colOff>
                    <xdr:row>3</xdr:row>
                    <xdr:rowOff>285750</xdr:rowOff>
                  </to>
                </anchor>
              </controlPr>
            </control>
          </mc:Choice>
        </mc:AlternateContent>
        <mc:AlternateContent xmlns:mc="http://schemas.openxmlformats.org/markup-compatibility/2006">
          <mc:Choice Requires="x14">
            <control shapeId="8205" r:id="rId8" name="Option Button 13">
              <controlPr defaultSize="0" autoFill="0" autoLine="0" autoPict="0">
                <anchor moveWithCells="1">
                  <from>
                    <xdr:col>7</xdr:col>
                    <xdr:colOff>257175</xdr:colOff>
                    <xdr:row>3</xdr:row>
                    <xdr:rowOff>85725</xdr:rowOff>
                  </from>
                  <to>
                    <xdr:col>7</xdr:col>
                    <xdr:colOff>466725</xdr:colOff>
                    <xdr:row>3</xdr:row>
                    <xdr:rowOff>285750</xdr:rowOff>
                  </to>
                </anchor>
              </controlPr>
            </control>
          </mc:Choice>
        </mc:AlternateContent>
        <mc:AlternateContent xmlns:mc="http://schemas.openxmlformats.org/markup-compatibility/2006">
          <mc:Choice Requires="x14">
            <control shapeId="8206" r:id="rId9" name="Option Button 14">
              <controlPr defaultSize="0" autoFill="0" autoLine="0" autoPict="0">
                <anchor moveWithCells="1">
                  <from>
                    <xdr:col>8</xdr:col>
                    <xdr:colOff>266700</xdr:colOff>
                    <xdr:row>3</xdr:row>
                    <xdr:rowOff>85725</xdr:rowOff>
                  </from>
                  <to>
                    <xdr:col>8</xdr:col>
                    <xdr:colOff>476250</xdr:colOff>
                    <xdr:row>3</xdr:row>
                    <xdr:rowOff>285750</xdr:rowOff>
                  </to>
                </anchor>
              </controlPr>
            </control>
          </mc:Choice>
        </mc:AlternateContent>
        <mc:AlternateContent xmlns:mc="http://schemas.openxmlformats.org/markup-compatibility/2006">
          <mc:Choice Requires="x14">
            <control shapeId="8207" r:id="rId10" name="Option Button 15">
              <controlPr defaultSize="0" autoFill="0" autoLine="0" autoPict="0">
                <anchor moveWithCells="1">
                  <from>
                    <xdr:col>3</xdr:col>
                    <xdr:colOff>266700</xdr:colOff>
                    <xdr:row>4</xdr:row>
                    <xdr:rowOff>28575</xdr:rowOff>
                  </from>
                  <to>
                    <xdr:col>3</xdr:col>
                    <xdr:colOff>476250</xdr:colOff>
                    <xdr:row>4</xdr:row>
                    <xdr:rowOff>228600</xdr:rowOff>
                  </to>
                </anchor>
              </controlPr>
            </control>
          </mc:Choice>
        </mc:AlternateContent>
        <mc:AlternateContent xmlns:mc="http://schemas.openxmlformats.org/markup-compatibility/2006">
          <mc:Choice Requires="x14">
            <control shapeId="8208" r:id="rId11" name="Option Button 16">
              <controlPr defaultSize="0" autoFill="0" autoLine="0" autoPict="0">
                <anchor moveWithCells="1">
                  <from>
                    <xdr:col>4</xdr:col>
                    <xdr:colOff>257175</xdr:colOff>
                    <xdr:row>4</xdr:row>
                    <xdr:rowOff>28575</xdr:rowOff>
                  </from>
                  <to>
                    <xdr:col>4</xdr:col>
                    <xdr:colOff>466725</xdr:colOff>
                    <xdr:row>4</xdr:row>
                    <xdr:rowOff>228600</xdr:rowOff>
                  </to>
                </anchor>
              </controlPr>
            </control>
          </mc:Choice>
        </mc:AlternateContent>
        <mc:AlternateContent xmlns:mc="http://schemas.openxmlformats.org/markup-compatibility/2006">
          <mc:Choice Requires="x14">
            <control shapeId="8209" r:id="rId12" name="Option Button 17">
              <controlPr defaultSize="0" autoFill="0" autoLine="0" autoPict="0">
                <anchor moveWithCells="1">
                  <from>
                    <xdr:col>5</xdr:col>
                    <xdr:colOff>247650</xdr:colOff>
                    <xdr:row>4</xdr:row>
                    <xdr:rowOff>28575</xdr:rowOff>
                  </from>
                  <to>
                    <xdr:col>5</xdr:col>
                    <xdr:colOff>457200</xdr:colOff>
                    <xdr:row>4</xdr:row>
                    <xdr:rowOff>228600</xdr:rowOff>
                  </to>
                </anchor>
              </controlPr>
            </control>
          </mc:Choice>
        </mc:AlternateContent>
        <mc:AlternateContent xmlns:mc="http://schemas.openxmlformats.org/markup-compatibility/2006">
          <mc:Choice Requires="x14">
            <control shapeId="8210" r:id="rId13" name="Option Button 18">
              <controlPr defaultSize="0" autoFill="0" autoLine="0" autoPict="0">
                <anchor moveWithCells="1">
                  <from>
                    <xdr:col>6</xdr:col>
                    <xdr:colOff>266700</xdr:colOff>
                    <xdr:row>4</xdr:row>
                    <xdr:rowOff>28575</xdr:rowOff>
                  </from>
                  <to>
                    <xdr:col>6</xdr:col>
                    <xdr:colOff>476250</xdr:colOff>
                    <xdr:row>4</xdr:row>
                    <xdr:rowOff>228600</xdr:rowOff>
                  </to>
                </anchor>
              </controlPr>
            </control>
          </mc:Choice>
        </mc:AlternateContent>
        <mc:AlternateContent xmlns:mc="http://schemas.openxmlformats.org/markup-compatibility/2006">
          <mc:Choice Requires="x14">
            <control shapeId="8211" r:id="rId14" name="Option Button 19">
              <controlPr defaultSize="0" autoFill="0" autoLine="0" autoPict="0">
                <anchor moveWithCells="1">
                  <from>
                    <xdr:col>7</xdr:col>
                    <xdr:colOff>257175</xdr:colOff>
                    <xdr:row>4</xdr:row>
                    <xdr:rowOff>28575</xdr:rowOff>
                  </from>
                  <to>
                    <xdr:col>7</xdr:col>
                    <xdr:colOff>466725</xdr:colOff>
                    <xdr:row>4</xdr:row>
                    <xdr:rowOff>228600</xdr:rowOff>
                  </to>
                </anchor>
              </controlPr>
            </control>
          </mc:Choice>
        </mc:AlternateContent>
        <mc:AlternateContent xmlns:mc="http://schemas.openxmlformats.org/markup-compatibility/2006">
          <mc:Choice Requires="x14">
            <control shapeId="8212" r:id="rId15" name="Option Button 20">
              <controlPr defaultSize="0" autoFill="0" autoLine="0" autoPict="0">
                <anchor moveWithCells="1">
                  <from>
                    <xdr:col>8</xdr:col>
                    <xdr:colOff>266700</xdr:colOff>
                    <xdr:row>4</xdr:row>
                    <xdr:rowOff>28575</xdr:rowOff>
                  </from>
                  <to>
                    <xdr:col>8</xdr:col>
                    <xdr:colOff>476250</xdr:colOff>
                    <xdr:row>4</xdr:row>
                    <xdr:rowOff>228600</xdr:rowOff>
                  </to>
                </anchor>
              </controlPr>
            </control>
          </mc:Choice>
        </mc:AlternateContent>
        <mc:AlternateContent xmlns:mc="http://schemas.openxmlformats.org/markup-compatibility/2006">
          <mc:Choice Requires="x14">
            <control shapeId="8213" r:id="rId16" name="Option Button 21">
              <controlPr defaultSize="0" autoFill="0" autoLine="0" autoPict="0">
                <anchor moveWithCells="1">
                  <from>
                    <xdr:col>3</xdr:col>
                    <xdr:colOff>266700</xdr:colOff>
                    <xdr:row>5</xdr:row>
                    <xdr:rowOff>19050</xdr:rowOff>
                  </from>
                  <to>
                    <xdr:col>3</xdr:col>
                    <xdr:colOff>476250</xdr:colOff>
                    <xdr:row>5</xdr:row>
                    <xdr:rowOff>219075</xdr:rowOff>
                  </to>
                </anchor>
              </controlPr>
            </control>
          </mc:Choice>
        </mc:AlternateContent>
        <mc:AlternateContent xmlns:mc="http://schemas.openxmlformats.org/markup-compatibility/2006">
          <mc:Choice Requires="x14">
            <control shapeId="8214" r:id="rId17" name="Option Button 22">
              <controlPr defaultSize="0" autoFill="0" autoLine="0" autoPict="0">
                <anchor moveWithCells="1">
                  <from>
                    <xdr:col>4</xdr:col>
                    <xdr:colOff>257175</xdr:colOff>
                    <xdr:row>5</xdr:row>
                    <xdr:rowOff>19050</xdr:rowOff>
                  </from>
                  <to>
                    <xdr:col>4</xdr:col>
                    <xdr:colOff>466725</xdr:colOff>
                    <xdr:row>5</xdr:row>
                    <xdr:rowOff>219075</xdr:rowOff>
                  </to>
                </anchor>
              </controlPr>
            </control>
          </mc:Choice>
        </mc:AlternateContent>
        <mc:AlternateContent xmlns:mc="http://schemas.openxmlformats.org/markup-compatibility/2006">
          <mc:Choice Requires="x14">
            <control shapeId="8215" r:id="rId18" name="Option Button 23">
              <controlPr defaultSize="0" autoFill="0" autoLine="0" autoPict="0">
                <anchor moveWithCells="1">
                  <from>
                    <xdr:col>5</xdr:col>
                    <xdr:colOff>247650</xdr:colOff>
                    <xdr:row>5</xdr:row>
                    <xdr:rowOff>19050</xdr:rowOff>
                  </from>
                  <to>
                    <xdr:col>5</xdr:col>
                    <xdr:colOff>457200</xdr:colOff>
                    <xdr:row>5</xdr:row>
                    <xdr:rowOff>219075</xdr:rowOff>
                  </to>
                </anchor>
              </controlPr>
            </control>
          </mc:Choice>
        </mc:AlternateContent>
        <mc:AlternateContent xmlns:mc="http://schemas.openxmlformats.org/markup-compatibility/2006">
          <mc:Choice Requires="x14">
            <control shapeId="8216" r:id="rId19" name="Option Button 24">
              <controlPr defaultSize="0" autoFill="0" autoLine="0" autoPict="0">
                <anchor moveWithCells="1">
                  <from>
                    <xdr:col>6</xdr:col>
                    <xdr:colOff>266700</xdr:colOff>
                    <xdr:row>5</xdr:row>
                    <xdr:rowOff>19050</xdr:rowOff>
                  </from>
                  <to>
                    <xdr:col>6</xdr:col>
                    <xdr:colOff>476250</xdr:colOff>
                    <xdr:row>5</xdr:row>
                    <xdr:rowOff>219075</xdr:rowOff>
                  </to>
                </anchor>
              </controlPr>
            </control>
          </mc:Choice>
        </mc:AlternateContent>
        <mc:AlternateContent xmlns:mc="http://schemas.openxmlformats.org/markup-compatibility/2006">
          <mc:Choice Requires="x14">
            <control shapeId="8217" r:id="rId20" name="Option Button 25">
              <controlPr defaultSize="0" autoFill="0" autoLine="0" autoPict="0">
                <anchor moveWithCells="1">
                  <from>
                    <xdr:col>7</xdr:col>
                    <xdr:colOff>257175</xdr:colOff>
                    <xdr:row>5</xdr:row>
                    <xdr:rowOff>19050</xdr:rowOff>
                  </from>
                  <to>
                    <xdr:col>7</xdr:col>
                    <xdr:colOff>466725</xdr:colOff>
                    <xdr:row>5</xdr:row>
                    <xdr:rowOff>219075</xdr:rowOff>
                  </to>
                </anchor>
              </controlPr>
            </control>
          </mc:Choice>
        </mc:AlternateContent>
        <mc:AlternateContent xmlns:mc="http://schemas.openxmlformats.org/markup-compatibility/2006">
          <mc:Choice Requires="x14">
            <control shapeId="8218" r:id="rId21" name="Option Button 26">
              <controlPr defaultSize="0" autoFill="0" autoLine="0" autoPict="0">
                <anchor moveWithCells="1">
                  <from>
                    <xdr:col>8</xdr:col>
                    <xdr:colOff>266700</xdr:colOff>
                    <xdr:row>5</xdr:row>
                    <xdr:rowOff>19050</xdr:rowOff>
                  </from>
                  <to>
                    <xdr:col>8</xdr:col>
                    <xdr:colOff>476250</xdr:colOff>
                    <xdr:row>5</xdr:row>
                    <xdr:rowOff>219075</xdr:rowOff>
                  </to>
                </anchor>
              </controlPr>
            </control>
          </mc:Choice>
        </mc:AlternateContent>
        <mc:AlternateContent xmlns:mc="http://schemas.openxmlformats.org/markup-compatibility/2006">
          <mc:Choice Requires="x14">
            <control shapeId="8219" r:id="rId22" name="Option Button 27">
              <controlPr defaultSize="0" autoFill="0" autoLine="0" autoPict="0">
                <anchor moveWithCells="1">
                  <from>
                    <xdr:col>3</xdr:col>
                    <xdr:colOff>266700</xdr:colOff>
                    <xdr:row>6</xdr:row>
                    <xdr:rowOff>28575</xdr:rowOff>
                  </from>
                  <to>
                    <xdr:col>3</xdr:col>
                    <xdr:colOff>476250</xdr:colOff>
                    <xdr:row>6</xdr:row>
                    <xdr:rowOff>228600</xdr:rowOff>
                  </to>
                </anchor>
              </controlPr>
            </control>
          </mc:Choice>
        </mc:AlternateContent>
        <mc:AlternateContent xmlns:mc="http://schemas.openxmlformats.org/markup-compatibility/2006">
          <mc:Choice Requires="x14">
            <control shapeId="8220" r:id="rId23" name="Option Button 28">
              <controlPr defaultSize="0" autoFill="0" autoLine="0" autoPict="0">
                <anchor moveWithCells="1">
                  <from>
                    <xdr:col>4</xdr:col>
                    <xdr:colOff>257175</xdr:colOff>
                    <xdr:row>6</xdr:row>
                    <xdr:rowOff>28575</xdr:rowOff>
                  </from>
                  <to>
                    <xdr:col>4</xdr:col>
                    <xdr:colOff>466725</xdr:colOff>
                    <xdr:row>6</xdr:row>
                    <xdr:rowOff>228600</xdr:rowOff>
                  </to>
                </anchor>
              </controlPr>
            </control>
          </mc:Choice>
        </mc:AlternateContent>
        <mc:AlternateContent xmlns:mc="http://schemas.openxmlformats.org/markup-compatibility/2006">
          <mc:Choice Requires="x14">
            <control shapeId="8221" r:id="rId24" name="Option Button 29">
              <controlPr defaultSize="0" autoFill="0" autoLine="0" autoPict="0">
                <anchor moveWithCells="1">
                  <from>
                    <xdr:col>5</xdr:col>
                    <xdr:colOff>247650</xdr:colOff>
                    <xdr:row>6</xdr:row>
                    <xdr:rowOff>28575</xdr:rowOff>
                  </from>
                  <to>
                    <xdr:col>5</xdr:col>
                    <xdr:colOff>457200</xdr:colOff>
                    <xdr:row>6</xdr:row>
                    <xdr:rowOff>228600</xdr:rowOff>
                  </to>
                </anchor>
              </controlPr>
            </control>
          </mc:Choice>
        </mc:AlternateContent>
        <mc:AlternateContent xmlns:mc="http://schemas.openxmlformats.org/markup-compatibility/2006">
          <mc:Choice Requires="x14">
            <control shapeId="8222" r:id="rId25" name="Option Button 30">
              <controlPr defaultSize="0" autoFill="0" autoLine="0" autoPict="0">
                <anchor moveWithCells="1">
                  <from>
                    <xdr:col>6</xdr:col>
                    <xdr:colOff>266700</xdr:colOff>
                    <xdr:row>6</xdr:row>
                    <xdr:rowOff>28575</xdr:rowOff>
                  </from>
                  <to>
                    <xdr:col>6</xdr:col>
                    <xdr:colOff>476250</xdr:colOff>
                    <xdr:row>6</xdr:row>
                    <xdr:rowOff>228600</xdr:rowOff>
                  </to>
                </anchor>
              </controlPr>
            </control>
          </mc:Choice>
        </mc:AlternateContent>
        <mc:AlternateContent xmlns:mc="http://schemas.openxmlformats.org/markup-compatibility/2006">
          <mc:Choice Requires="x14">
            <control shapeId="8223" r:id="rId26" name="Option Button 31">
              <controlPr defaultSize="0" autoFill="0" autoLine="0" autoPict="0">
                <anchor moveWithCells="1">
                  <from>
                    <xdr:col>7</xdr:col>
                    <xdr:colOff>257175</xdr:colOff>
                    <xdr:row>6</xdr:row>
                    <xdr:rowOff>28575</xdr:rowOff>
                  </from>
                  <to>
                    <xdr:col>7</xdr:col>
                    <xdr:colOff>466725</xdr:colOff>
                    <xdr:row>6</xdr:row>
                    <xdr:rowOff>228600</xdr:rowOff>
                  </to>
                </anchor>
              </controlPr>
            </control>
          </mc:Choice>
        </mc:AlternateContent>
        <mc:AlternateContent xmlns:mc="http://schemas.openxmlformats.org/markup-compatibility/2006">
          <mc:Choice Requires="x14">
            <control shapeId="8224" r:id="rId27" name="Option Button 32">
              <controlPr defaultSize="0" autoFill="0" autoLine="0" autoPict="0">
                <anchor moveWithCells="1">
                  <from>
                    <xdr:col>8</xdr:col>
                    <xdr:colOff>266700</xdr:colOff>
                    <xdr:row>6</xdr:row>
                    <xdr:rowOff>28575</xdr:rowOff>
                  </from>
                  <to>
                    <xdr:col>8</xdr:col>
                    <xdr:colOff>476250</xdr:colOff>
                    <xdr:row>6</xdr:row>
                    <xdr:rowOff>228600</xdr:rowOff>
                  </to>
                </anchor>
              </controlPr>
            </control>
          </mc:Choice>
        </mc:AlternateContent>
        <mc:AlternateContent xmlns:mc="http://schemas.openxmlformats.org/markup-compatibility/2006">
          <mc:Choice Requires="x14">
            <control shapeId="8226" r:id="rId28" name="Group Box 34">
              <controlPr defaultSize="0" autoFill="0" autoPict="0">
                <anchor moveWithCells="1">
                  <from>
                    <xdr:col>3</xdr:col>
                    <xdr:colOff>28575</xdr:colOff>
                    <xdr:row>3</xdr:row>
                    <xdr:rowOff>28575</xdr:rowOff>
                  </from>
                  <to>
                    <xdr:col>8</xdr:col>
                    <xdr:colOff>762000</xdr:colOff>
                    <xdr:row>3</xdr:row>
                    <xdr:rowOff>352425</xdr:rowOff>
                  </to>
                </anchor>
              </controlPr>
            </control>
          </mc:Choice>
        </mc:AlternateContent>
        <mc:AlternateContent xmlns:mc="http://schemas.openxmlformats.org/markup-compatibility/2006">
          <mc:Choice Requires="x14">
            <control shapeId="8227" r:id="rId29" name="Group Box 35">
              <controlPr defaultSize="0" autoFill="0" autoPict="0">
                <anchor moveWithCells="1">
                  <from>
                    <xdr:col>3</xdr:col>
                    <xdr:colOff>38100</xdr:colOff>
                    <xdr:row>4</xdr:row>
                    <xdr:rowOff>9525</xdr:rowOff>
                  </from>
                  <to>
                    <xdr:col>8</xdr:col>
                    <xdr:colOff>781050</xdr:colOff>
                    <xdr:row>5</xdr:row>
                    <xdr:rowOff>9525</xdr:rowOff>
                  </to>
                </anchor>
              </controlPr>
            </control>
          </mc:Choice>
        </mc:AlternateContent>
        <mc:AlternateContent xmlns:mc="http://schemas.openxmlformats.org/markup-compatibility/2006">
          <mc:Choice Requires="x14">
            <control shapeId="8228" r:id="rId30" name="Group Box 36">
              <controlPr defaultSize="0" autoFill="0" autoPict="0">
                <anchor moveWithCells="1">
                  <from>
                    <xdr:col>3</xdr:col>
                    <xdr:colOff>28575</xdr:colOff>
                    <xdr:row>5</xdr:row>
                    <xdr:rowOff>9525</xdr:rowOff>
                  </from>
                  <to>
                    <xdr:col>8</xdr:col>
                    <xdr:colOff>771525</xdr:colOff>
                    <xdr:row>6</xdr:row>
                    <xdr:rowOff>9525</xdr:rowOff>
                  </to>
                </anchor>
              </controlPr>
            </control>
          </mc:Choice>
        </mc:AlternateContent>
        <mc:AlternateContent xmlns:mc="http://schemas.openxmlformats.org/markup-compatibility/2006">
          <mc:Choice Requires="x14">
            <control shapeId="8229" r:id="rId31" name="Group Box 37">
              <controlPr defaultSize="0" autoFill="0" autoPict="0">
                <anchor moveWithCells="1">
                  <from>
                    <xdr:col>3</xdr:col>
                    <xdr:colOff>19050</xdr:colOff>
                    <xdr:row>6</xdr:row>
                    <xdr:rowOff>19050</xdr:rowOff>
                  </from>
                  <to>
                    <xdr:col>8</xdr:col>
                    <xdr:colOff>781050</xdr:colOff>
                    <xdr:row>7</xdr:row>
                    <xdr:rowOff>47625</xdr:rowOff>
                  </to>
                </anchor>
              </controlPr>
            </control>
          </mc:Choice>
        </mc:AlternateContent>
        <mc:AlternateContent xmlns:mc="http://schemas.openxmlformats.org/markup-compatibility/2006">
          <mc:Choice Requires="x14">
            <control shapeId="8264" r:id="rId32" name="Option Button 72">
              <controlPr defaultSize="0" autoFill="0" autoLine="0" autoPict="0">
                <anchor moveWithCells="1">
                  <from>
                    <xdr:col>3</xdr:col>
                    <xdr:colOff>266700</xdr:colOff>
                    <xdr:row>9</xdr:row>
                    <xdr:rowOff>28575</xdr:rowOff>
                  </from>
                  <to>
                    <xdr:col>3</xdr:col>
                    <xdr:colOff>476250</xdr:colOff>
                    <xdr:row>9</xdr:row>
                    <xdr:rowOff>228600</xdr:rowOff>
                  </to>
                </anchor>
              </controlPr>
            </control>
          </mc:Choice>
        </mc:AlternateContent>
        <mc:AlternateContent xmlns:mc="http://schemas.openxmlformats.org/markup-compatibility/2006">
          <mc:Choice Requires="x14">
            <control shapeId="8265" r:id="rId33" name="Option Button 73">
              <controlPr defaultSize="0" autoFill="0" autoLine="0" autoPict="0">
                <anchor moveWithCells="1">
                  <from>
                    <xdr:col>4</xdr:col>
                    <xdr:colOff>257175</xdr:colOff>
                    <xdr:row>9</xdr:row>
                    <xdr:rowOff>28575</xdr:rowOff>
                  </from>
                  <to>
                    <xdr:col>4</xdr:col>
                    <xdr:colOff>466725</xdr:colOff>
                    <xdr:row>9</xdr:row>
                    <xdr:rowOff>228600</xdr:rowOff>
                  </to>
                </anchor>
              </controlPr>
            </control>
          </mc:Choice>
        </mc:AlternateContent>
        <mc:AlternateContent xmlns:mc="http://schemas.openxmlformats.org/markup-compatibility/2006">
          <mc:Choice Requires="x14">
            <control shapeId="8266" r:id="rId34" name="Option Button 74">
              <controlPr defaultSize="0" autoFill="0" autoLine="0" autoPict="0">
                <anchor moveWithCells="1">
                  <from>
                    <xdr:col>5</xdr:col>
                    <xdr:colOff>247650</xdr:colOff>
                    <xdr:row>9</xdr:row>
                    <xdr:rowOff>28575</xdr:rowOff>
                  </from>
                  <to>
                    <xdr:col>5</xdr:col>
                    <xdr:colOff>457200</xdr:colOff>
                    <xdr:row>9</xdr:row>
                    <xdr:rowOff>228600</xdr:rowOff>
                  </to>
                </anchor>
              </controlPr>
            </control>
          </mc:Choice>
        </mc:AlternateContent>
        <mc:AlternateContent xmlns:mc="http://schemas.openxmlformats.org/markup-compatibility/2006">
          <mc:Choice Requires="x14">
            <control shapeId="8267" r:id="rId35" name="Option Button 75">
              <controlPr defaultSize="0" autoFill="0" autoLine="0" autoPict="0">
                <anchor moveWithCells="1">
                  <from>
                    <xdr:col>6</xdr:col>
                    <xdr:colOff>266700</xdr:colOff>
                    <xdr:row>9</xdr:row>
                    <xdr:rowOff>28575</xdr:rowOff>
                  </from>
                  <to>
                    <xdr:col>6</xdr:col>
                    <xdr:colOff>476250</xdr:colOff>
                    <xdr:row>9</xdr:row>
                    <xdr:rowOff>228600</xdr:rowOff>
                  </to>
                </anchor>
              </controlPr>
            </control>
          </mc:Choice>
        </mc:AlternateContent>
        <mc:AlternateContent xmlns:mc="http://schemas.openxmlformats.org/markup-compatibility/2006">
          <mc:Choice Requires="x14">
            <control shapeId="8268" r:id="rId36" name="Option Button 76">
              <controlPr defaultSize="0" autoFill="0" autoLine="0" autoPict="0">
                <anchor moveWithCells="1">
                  <from>
                    <xdr:col>7</xdr:col>
                    <xdr:colOff>257175</xdr:colOff>
                    <xdr:row>9</xdr:row>
                    <xdr:rowOff>28575</xdr:rowOff>
                  </from>
                  <to>
                    <xdr:col>7</xdr:col>
                    <xdr:colOff>466725</xdr:colOff>
                    <xdr:row>9</xdr:row>
                    <xdr:rowOff>228600</xdr:rowOff>
                  </to>
                </anchor>
              </controlPr>
            </control>
          </mc:Choice>
        </mc:AlternateContent>
        <mc:AlternateContent xmlns:mc="http://schemas.openxmlformats.org/markup-compatibility/2006">
          <mc:Choice Requires="x14">
            <control shapeId="8269" r:id="rId37" name="Option Button 77">
              <controlPr defaultSize="0" autoFill="0" autoLine="0" autoPict="0">
                <anchor moveWithCells="1">
                  <from>
                    <xdr:col>8</xdr:col>
                    <xdr:colOff>266700</xdr:colOff>
                    <xdr:row>9</xdr:row>
                    <xdr:rowOff>28575</xdr:rowOff>
                  </from>
                  <to>
                    <xdr:col>8</xdr:col>
                    <xdr:colOff>476250</xdr:colOff>
                    <xdr:row>9</xdr:row>
                    <xdr:rowOff>228600</xdr:rowOff>
                  </to>
                </anchor>
              </controlPr>
            </control>
          </mc:Choice>
        </mc:AlternateContent>
        <mc:AlternateContent xmlns:mc="http://schemas.openxmlformats.org/markup-compatibility/2006">
          <mc:Choice Requires="x14">
            <control shapeId="8270" r:id="rId38" name="Option Button 78">
              <controlPr defaultSize="0" autoFill="0" autoLine="0" autoPict="0">
                <anchor moveWithCells="1">
                  <from>
                    <xdr:col>3</xdr:col>
                    <xdr:colOff>266700</xdr:colOff>
                    <xdr:row>10</xdr:row>
                    <xdr:rowOff>28575</xdr:rowOff>
                  </from>
                  <to>
                    <xdr:col>3</xdr:col>
                    <xdr:colOff>476250</xdr:colOff>
                    <xdr:row>10</xdr:row>
                    <xdr:rowOff>228600</xdr:rowOff>
                  </to>
                </anchor>
              </controlPr>
            </control>
          </mc:Choice>
        </mc:AlternateContent>
        <mc:AlternateContent xmlns:mc="http://schemas.openxmlformats.org/markup-compatibility/2006">
          <mc:Choice Requires="x14">
            <control shapeId="8271" r:id="rId39" name="Option Button 79">
              <controlPr defaultSize="0" autoFill="0" autoLine="0" autoPict="0">
                <anchor moveWithCells="1">
                  <from>
                    <xdr:col>4</xdr:col>
                    <xdr:colOff>257175</xdr:colOff>
                    <xdr:row>10</xdr:row>
                    <xdr:rowOff>28575</xdr:rowOff>
                  </from>
                  <to>
                    <xdr:col>4</xdr:col>
                    <xdr:colOff>466725</xdr:colOff>
                    <xdr:row>10</xdr:row>
                    <xdr:rowOff>228600</xdr:rowOff>
                  </to>
                </anchor>
              </controlPr>
            </control>
          </mc:Choice>
        </mc:AlternateContent>
        <mc:AlternateContent xmlns:mc="http://schemas.openxmlformats.org/markup-compatibility/2006">
          <mc:Choice Requires="x14">
            <control shapeId="8272" r:id="rId40" name="Option Button 80">
              <controlPr defaultSize="0" autoFill="0" autoLine="0" autoPict="0">
                <anchor moveWithCells="1">
                  <from>
                    <xdr:col>5</xdr:col>
                    <xdr:colOff>247650</xdr:colOff>
                    <xdr:row>10</xdr:row>
                    <xdr:rowOff>28575</xdr:rowOff>
                  </from>
                  <to>
                    <xdr:col>5</xdr:col>
                    <xdr:colOff>457200</xdr:colOff>
                    <xdr:row>10</xdr:row>
                    <xdr:rowOff>228600</xdr:rowOff>
                  </to>
                </anchor>
              </controlPr>
            </control>
          </mc:Choice>
        </mc:AlternateContent>
        <mc:AlternateContent xmlns:mc="http://schemas.openxmlformats.org/markup-compatibility/2006">
          <mc:Choice Requires="x14">
            <control shapeId="8273" r:id="rId41" name="Option Button 81">
              <controlPr defaultSize="0" autoFill="0" autoLine="0" autoPict="0">
                <anchor moveWithCells="1">
                  <from>
                    <xdr:col>6</xdr:col>
                    <xdr:colOff>266700</xdr:colOff>
                    <xdr:row>10</xdr:row>
                    <xdr:rowOff>28575</xdr:rowOff>
                  </from>
                  <to>
                    <xdr:col>6</xdr:col>
                    <xdr:colOff>476250</xdr:colOff>
                    <xdr:row>10</xdr:row>
                    <xdr:rowOff>228600</xdr:rowOff>
                  </to>
                </anchor>
              </controlPr>
            </control>
          </mc:Choice>
        </mc:AlternateContent>
        <mc:AlternateContent xmlns:mc="http://schemas.openxmlformats.org/markup-compatibility/2006">
          <mc:Choice Requires="x14">
            <control shapeId="8274" r:id="rId42" name="Option Button 82">
              <controlPr defaultSize="0" autoFill="0" autoLine="0" autoPict="0">
                <anchor moveWithCells="1">
                  <from>
                    <xdr:col>7</xdr:col>
                    <xdr:colOff>257175</xdr:colOff>
                    <xdr:row>10</xdr:row>
                    <xdr:rowOff>28575</xdr:rowOff>
                  </from>
                  <to>
                    <xdr:col>7</xdr:col>
                    <xdr:colOff>466725</xdr:colOff>
                    <xdr:row>10</xdr:row>
                    <xdr:rowOff>228600</xdr:rowOff>
                  </to>
                </anchor>
              </controlPr>
            </control>
          </mc:Choice>
        </mc:AlternateContent>
        <mc:AlternateContent xmlns:mc="http://schemas.openxmlformats.org/markup-compatibility/2006">
          <mc:Choice Requires="x14">
            <control shapeId="8275" r:id="rId43" name="Option Button 83">
              <controlPr defaultSize="0" autoFill="0" autoLine="0" autoPict="0">
                <anchor moveWithCells="1">
                  <from>
                    <xdr:col>8</xdr:col>
                    <xdr:colOff>266700</xdr:colOff>
                    <xdr:row>10</xdr:row>
                    <xdr:rowOff>28575</xdr:rowOff>
                  </from>
                  <to>
                    <xdr:col>8</xdr:col>
                    <xdr:colOff>476250</xdr:colOff>
                    <xdr:row>10</xdr:row>
                    <xdr:rowOff>228600</xdr:rowOff>
                  </to>
                </anchor>
              </controlPr>
            </control>
          </mc:Choice>
        </mc:AlternateContent>
        <mc:AlternateContent xmlns:mc="http://schemas.openxmlformats.org/markup-compatibility/2006">
          <mc:Choice Requires="x14">
            <control shapeId="8276" r:id="rId44" name="Option Button 84">
              <controlPr defaultSize="0" autoFill="0" autoLine="0" autoPict="0">
                <anchor moveWithCells="1">
                  <from>
                    <xdr:col>3</xdr:col>
                    <xdr:colOff>266700</xdr:colOff>
                    <xdr:row>11</xdr:row>
                    <xdr:rowOff>28575</xdr:rowOff>
                  </from>
                  <to>
                    <xdr:col>3</xdr:col>
                    <xdr:colOff>476250</xdr:colOff>
                    <xdr:row>11</xdr:row>
                    <xdr:rowOff>228600</xdr:rowOff>
                  </to>
                </anchor>
              </controlPr>
            </control>
          </mc:Choice>
        </mc:AlternateContent>
        <mc:AlternateContent xmlns:mc="http://schemas.openxmlformats.org/markup-compatibility/2006">
          <mc:Choice Requires="x14">
            <control shapeId="8277" r:id="rId45" name="Option Button 85">
              <controlPr defaultSize="0" autoFill="0" autoLine="0" autoPict="0">
                <anchor moveWithCells="1">
                  <from>
                    <xdr:col>4</xdr:col>
                    <xdr:colOff>257175</xdr:colOff>
                    <xdr:row>11</xdr:row>
                    <xdr:rowOff>28575</xdr:rowOff>
                  </from>
                  <to>
                    <xdr:col>4</xdr:col>
                    <xdr:colOff>466725</xdr:colOff>
                    <xdr:row>11</xdr:row>
                    <xdr:rowOff>228600</xdr:rowOff>
                  </to>
                </anchor>
              </controlPr>
            </control>
          </mc:Choice>
        </mc:AlternateContent>
        <mc:AlternateContent xmlns:mc="http://schemas.openxmlformats.org/markup-compatibility/2006">
          <mc:Choice Requires="x14">
            <control shapeId="8278" r:id="rId46" name="Option Button 86">
              <controlPr defaultSize="0" autoFill="0" autoLine="0" autoPict="0">
                <anchor moveWithCells="1">
                  <from>
                    <xdr:col>5</xdr:col>
                    <xdr:colOff>247650</xdr:colOff>
                    <xdr:row>11</xdr:row>
                    <xdr:rowOff>28575</xdr:rowOff>
                  </from>
                  <to>
                    <xdr:col>5</xdr:col>
                    <xdr:colOff>457200</xdr:colOff>
                    <xdr:row>11</xdr:row>
                    <xdr:rowOff>228600</xdr:rowOff>
                  </to>
                </anchor>
              </controlPr>
            </control>
          </mc:Choice>
        </mc:AlternateContent>
        <mc:AlternateContent xmlns:mc="http://schemas.openxmlformats.org/markup-compatibility/2006">
          <mc:Choice Requires="x14">
            <control shapeId="8279" r:id="rId47" name="Option Button 87">
              <controlPr defaultSize="0" autoFill="0" autoLine="0" autoPict="0">
                <anchor moveWithCells="1">
                  <from>
                    <xdr:col>6</xdr:col>
                    <xdr:colOff>266700</xdr:colOff>
                    <xdr:row>11</xdr:row>
                    <xdr:rowOff>28575</xdr:rowOff>
                  </from>
                  <to>
                    <xdr:col>6</xdr:col>
                    <xdr:colOff>476250</xdr:colOff>
                    <xdr:row>11</xdr:row>
                    <xdr:rowOff>228600</xdr:rowOff>
                  </to>
                </anchor>
              </controlPr>
            </control>
          </mc:Choice>
        </mc:AlternateContent>
        <mc:AlternateContent xmlns:mc="http://schemas.openxmlformats.org/markup-compatibility/2006">
          <mc:Choice Requires="x14">
            <control shapeId="8280" r:id="rId48" name="Option Button 88">
              <controlPr defaultSize="0" autoFill="0" autoLine="0" autoPict="0">
                <anchor moveWithCells="1">
                  <from>
                    <xdr:col>7</xdr:col>
                    <xdr:colOff>257175</xdr:colOff>
                    <xdr:row>11</xdr:row>
                    <xdr:rowOff>28575</xdr:rowOff>
                  </from>
                  <to>
                    <xdr:col>7</xdr:col>
                    <xdr:colOff>466725</xdr:colOff>
                    <xdr:row>11</xdr:row>
                    <xdr:rowOff>228600</xdr:rowOff>
                  </to>
                </anchor>
              </controlPr>
            </control>
          </mc:Choice>
        </mc:AlternateContent>
        <mc:AlternateContent xmlns:mc="http://schemas.openxmlformats.org/markup-compatibility/2006">
          <mc:Choice Requires="x14">
            <control shapeId="8281" r:id="rId49" name="Option Button 89">
              <controlPr defaultSize="0" autoFill="0" autoLine="0" autoPict="0">
                <anchor moveWithCells="1">
                  <from>
                    <xdr:col>8</xdr:col>
                    <xdr:colOff>266700</xdr:colOff>
                    <xdr:row>11</xdr:row>
                    <xdr:rowOff>28575</xdr:rowOff>
                  </from>
                  <to>
                    <xdr:col>8</xdr:col>
                    <xdr:colOff>476250</xdr:colOff>
                    <xdr:row>11</xdr:row>
                    <xdr:rowOff>228600</xdr:rowOff>
                  </to>
                </anchor>
              </controlPr>
            </control>
          </mc:Choice>
        </mc:AlternateContent>
        <mc:AlternateContent xmlns:mc="http://schemas.openxmlformats.org/markup-compatibility/2006">
          <mc:Choice Requires="x14">
            <control shapeId="8282" r:id="rId50" name="Option Button 90">
              <controlPr defaultSize="0" autoFill="0" autoLine="0" autoPict="0">
                <anchor moveWithCells="1">
                  <from>
                    <xdr:col>3</xdr:col>
                    <xdr:colOff>266700</xdr:colOff>
                    <xdr:row>12</xdr:row>
                    <xdr:rowOff>85725</xdr:rowOff>
                  </from>
                  <to>
                    <xdr:col>3</xdr:col>
                    <xdr:colOff>476250</xdr:colOff>
                    <xdr:row>12</xdr:row>
                    <xdr:rowOff>285750</xdr:rowOff>
                  </to>
                </anchor>
              </controlPr>
            </control>
          </mc:Choice>
        </mc:AlternateContent>
        <mc:AlternateContent xmlns:mc="http://schemas.openxmlformats.org/markup-compatibility/2006">
          <mc:Choice Requires="x14">
            <control shapeId="8283" r:id="rId51" name="Option Button 91">
              <controlPr defaultSize="0" autoFill="0" autoLine="0" autoPict="0">
                <anchor moveWithCells="1">
                  <from>
                    <xdr:col>4</xdr:col>
                    <xdr:colOff>257175</xdr:colOff>
                    <xdr:row>12</xdr:row>
                    <xdr:rowOff>85725</xdr:rowOff>
                  </from>
                  <to>
                    <xdr:col>4</xdr:col>
                    <xdr:colOff>466725</xdr:colOff>
                    <xdr:row>12</xdr:row>
                    <xdr:rowOff>285750</xdr:rowOff>
                  </to>
                </anchor>
              </controlPr>
            </control>
          </mc:Choice>
        </mc:AlternateContent>
        <mc:AlternateContent xmlns:mc="http://schemas.openxmlformats.org/markup-compatibility/2006">
          <mc:Choice Requires="x14">
            <control shapeId="8284" r:id="rId52" name="Option Button 92">
              <controlPr defaultSize="0" autoFill="0" autoLine="0" autoPict="0">
                <anchor moveWithCells="1">
                  <from>
                    <xdr:col>5</xdr:col>
                    <xdr:colOff>247650</xdr:colOff>
                    <xdr:row>12</xdr:row>
                    <xdr:rowOff>85725</xdr:rowOff>
                  </from>
                  <to>
                    <xdr:col>5</xdr:col>
                    <xdr:colOff>457200</xdr:colOff>
                    <xdr:row>12</xdr:row>
                    <xdr:rowOff>285750</xdr:rowOff>
                  </to>
                </anchor>
              </controlPr>
            </control>
          </mc:Choice>
        </mc:AlternateContent>
        <mc:AlternateContent xmlns:mc="http://schemas.openxmlformats.org/markup-compatibility/2006">
          <mc:Choice Requires="x14">
            <control shapeId="8285" r:id="rId53" name="Option Button 93">
              <controlPr defaultSize="0" autoFill="0" autoLine="0" autoPict="0">
                <anchor moveWithCells="1">
                  <from>
                    <xdr:col>6</xdr:col>
                    <xdr:colOff>266700</xdr:colOff>
                    <xdr:row>12</xdr:row>
                    <xdr:rowOff>85725</xdr:rowOff>
                  </from>
                  <to>
                    <xdr:col>6</xdr:col>
                    <xdr:colOff>476250</xdr:colOff>
                    <xdr:row>12</xdr:row>
                    <xdr:rowOff>285750</xdr:rowOff>
                  </to>
                </anchor>
              </controlPr>
            </control>
          </mc:Choice>
        </mc:AlternateContent>
        <mc:AlternateContent xmlns:mc="http://schemas.openxmlformats.org/markup-compatibility/2006">
          <mc:Choice Requires="x14">
            <control shapeId="8286" r:id="rId54" name="Option Button 94">
              <controlPr defaultSize="0" autoFill="0" autoLine="0" autoPict="0">
                <anchor moveWithCells="1">
                  <from>
                    <xdr:col>7</xdr:col>
                    <xdr:colOff>257175</xdr:colOff>
                    <xdr:row>12</xdr:row>
                    <xdr:rowOff>85725</xdr:rowOff>
                  </from>
                  <to>
                    <xdr:col>7</xdr:col>
                    <xdr:colOff>466725</xdr:colOff>
                    <xdr:row>12</xdr:row>
                    <xdr:rowOff>285750</xdr:rowOff>
                  </to>
                </anchor>
              </controlPr>
            </control>
          </mc:Choice>
        </mc:AlternateContent>
        <mc:AlternateContent xmlns:mc="http://schemas.openxmlformats.org/markup-compatibility/2006">
          <mc:Choice Requires="x14">
            <control shapeId="8287" r:id="rId55" name="Option Button 95">
              <controlPr defaultSize="0" autoFill="0" autoLine="0" autoPict="0">
                <anchor moveWithCells="1">
                  <from>
                    <xdr:col>8</xdr:col>
                    <xdr:colOff>266700</xdr:colOff>
                    <xdr:row>12</xdr:row>
                    <xdr:rowOff>85725</xdr:rowOff>
                  </from>
                  <to>
                    <xdr:col>8</xdr:col>
                    <xdr:colOff>476250</xdr:colOff>
                    <xdr:row>12</xdr:row>
                    <xdr:rowOff>285750</xdr:rowOff>
                  </to>
                </anchor>
              </controlPr>
            </control>
          </mc:Choice>
        </mc:AlternateContent>
        <mc:AlternateContent xmlns:mc="http://schemas.openxmlformats.org/markup-compatibility/2006">
          <mc:Choice Requires="x14">
            <control shapeId="8288" r:id="rId56" name="Option Button 96">
              <controlPr defaultSize="0" autoFill="0" autoLine="0" autoPict="0">
                <anchor moveWithCells="1">
                  <from>
                    <xdr:col>3</xdr:col>
                    <xdr:colOff>266700</xdr:colOff>
                    <xdr:row>13</xdr:row>
                    <xdr:rowOff>95250</xdr:rowOff>
                  </from>
                  <to>
                    <xdr:col>3</xdr:col>
                    <xdr:colOff>476250</xdr:colOff>
                    <xdr:row>13</xdr:row>
                    <xdr:rowOff>295275</xdr:rowOff>
                  </to>
                </anchor>
              </controlPr>
            </control>
          </mc:Choice>
        </mc:AlternateContent>
        <mc:AlternateContent xmlns:mc="http://schemas.openxmlformats.org/markup-compatibility/2006">
          <mc:Choice Requires="x14">
            <control shapeId="8289" r:id="rId57" name="Option Button 97">
              <controlPr defaultSize="0" autoFill="0" autoLine="0" autoPict="0">
                <anchor moveWithCells="1">
                  <from>
                    <xdr:col>4</xdr:col>
                    <xdr:colOff>257175</xdr:colOff>
                    <xdr:row>13</xdr:row>
                    <xdr:rowOff>95250</xdr:rowOff>
                  </from>
                  <to>
                    <xdr:col>4</xdr:col>
                    <xdr:colOff>466725</xdr:colOff>
                    <xdr:row>13</xdr:row>
                    <xdr:rowOff>295275</xdr:rowOff>
                  </to>
                </anchor>
              </controlPr>
            </control>
          </mc:Choice>
        </mc:AlternateContent>
        <mc:AlternateContent xmlns:mc="http://schemas.openxmlformats.org/markup-compatibility/2006">
          <mc:Choice Requires="x14">
            <control shapeId="8290" r:id="rId58" name="Option Button 98">
              <controlPr defaultSize="0" autoFill="0" autoLine="0" autoPict="0">
                <anchor moveWithCells="1">
                  <from>
                    <xdr:col>5</xdr:col>
                    <xdr:colOff>247650</xdr:colOff>
                    <xdr:row>13</xdr:row>
                    <xdr:rowOff>95250</xdr:rowOff>
                  </from>
                  <to>
                    <xdr:col>5</xdr:col>
                    <xdr:colOff>457200</xdr:colOff>
                    <xdr:row>13</xdr:row>
                    <xdr:rowOff>295275</xdr:rowOff>
                  </to>
                </anchor>
              </controlPr>
            </control>
          </mc:Choice>
        </mc:AlternateContent>
        <mc:AlternateContent xmlns:mc="http://schemas.openxmlformats.org/markup-compatibility/2006">
          <mc:Choice Requires="x14">
            <control shapeId="8291" r:id="rId59" name="Option Button 99">
              <controlPr defaultSize="0" autoFill="0" autoLine="0" autoPict="0">
                <anchor moveWithCells="1">
                  <from>
                    <xdr:col>6</xdr:col>
                    <xdr:colOff>266700</xdr:colOff>
                    <xdr:row>13</xdr:row>
                    <xdr:rowOff>95250</xdr:rowOff>
                  </from>
                  <to>
                    <xdr:col>6</xdr:col>
                    <xdr:colOff>476250</xdr:colOff>
                    <xdr:row>13</xdr:row>
                    <xdr:rowOff>295275</xdr:rowOff>
                  </to>
                </anchor>
              </controlPr>
            </control>
          </mc:Choice>
        </mc:AlternateContent>
        <mc:AlternateContent xmlns:mc="http://schemas.openxmlformats.org/markup-compatibility/2006">
          <mc:Choice Requires="x14">
            <control shapeId="8292" r:id="rId60" name="Option Button 100">
              <controlPr defaultSize="0" autoFill="0" autoLine="0" autoPict="0">
                <anchor moveWithCells="1">
                  <from>
                    <xdr:col>7</xdr:col>
                    <xdr:colOff>257175</xdr:colOff>
                    <xdr:row>13</xdr:row>
                    <xdr:rowOff>95250</xdr:rowOff>
                  </from>
                  <to>
                    <xdr:col>7</xdr:col>
                    <xdr:colOff>466725</xdr:colOff>
                    <xdr:row>13</xdr:row>
                    <xdr:rowOff>295275</xdr:rowOff>
                  </to>
                </anchor>
              </controlPr>
            </control>
          </mc:Choice>
        </mc:AlternateContent>
        <mc:AlternateContent xmlns:mc="http://schemas.openxmlformats.org/markup-compatibility/2006">
          <mc:Choice Requires="x14">
            <control shapeId="8293" r:id="rId61" name="Option Button 101">
              <controlPr defaultSize="0" autoFill="0" autoLine="0" autoPict="0">
                <anchor moveWithCells="1">
                  <from>
                    <xdr:col>8</xdr:col>
                    <xdr:colOff>266700</xdr:colOff>
                    <xdr:row>13</xdr:row>
                    <xdr:rowOff>95250</xdr:rowOff>
                  </from>
                  <to>
                    <xdr:col>8</xdr:col>
                    <xdr:colOff>476250</xdr:colOff>
                    <xdr:row>13</xdr:row>
                    <xdr:rowOff>295275</xdr:rowOff>
                  </to>
                </anchor>
              </controlPr>
            </control>
          </mc:Choice>
        </mc:AlternateContent>
        <mc:AlternateContent xmlns:mc="http://schemas.openxmlformats.org/markup-compatibility/2006">
          <mc:Choice Requires="x14">
            <control shapeId="8294" r:id="rId62" name="Group Box 102">
              <controlPr defaultSize="0" autoFill="0" autoPict="0">
                <anchor moveWithCells="1">
                  <from>
                    <xdr:col>3</xdr:col>
                    <xdr:colOff>28575</xdr:colOff>
                    <xdr:row>8</xdr:row>
                    <xdr:rowOff>371475</xdr:rowOff>
                  </from>
                  <to>
                    <xdr:col>8</xdr:col>
                    <xdr:colOff>752475</xdr:colOff>
                    <xdr:row>9</xdr:row>
                    <xdr:rowOff>238125</xdr:rowOff>
                  </to>
                </anchor>
              </controlPr>
            </control>
          </mc:Choice>
        </mc:AlternateContent>
        <mc:AlternateContent xmlns:mc="http://schemas.openxmlformats.org/markup-compatibility/2006">
          <mc:Choice Requires="x14">
            <control shapeId="8295" r:id="rId63" name="Group Box 103">
              <controlPr defaultSize="0" autoFill="0" autoPict="0">
                <anchor moveWithCells="1">
                  <from>
                    <xdr:col>3</xdr:col>
                    <xdr:colOff>38100</xdr:colOff>
                    <xdr:row>9</xdr:row>
                    <xdr:rowOff>238125</xdr:rowOff>
                  </from>
                  <to>
                    <xdr:col>8</xdr:col>
                    <xdr:colOff>752475</xdr:colOff>
                    <xdr:row>10</xdr:row>
                    <xdr:rowOff>238125</xdr:rowOff>
                  </to>
                </anchor>
              </controlPr>
            </control>
          </mc:Choice>
        </mc:AlternateContent>
        <mc:AlternateContent xmlns:mc="http://schemas.openxmlformats.org/markup-compatibility/2006">
          <mc:Choice Requires="x14">
            <control shapeId="8296" r:id="rId64" name="Group Box 104">
              <controlPr defaultSize="0" autoFill="0" autoPict="0">
                <anchor moveWithCells="1">
                  <from>
                    <xdr:col>3</xdr:col>
                    <xdr:colOff>28575</xdr:colOff>
                    <xdr:row>10</xdr:row>
                    <xdr:rowOff>228600</xdr:rowOff>
                  </from>
                  <to>
                    <xdr:col>8</xdr:col>
                    <xdr:colOff>742950</xdr:colOff>
                    <xdr:row>11</xdr:row>
                    <xdr:rowOff>228600</xdr:rowOff>
                  </to>
                </anchor>
              </controlPr>
            </control>
          </mc:Choice>
        </mc:AlternateContent>
        <mc:AlternateContent xmlns:mc="http://schemas.openxmlformats.org/markup-compatibility/2006">
          <mc:Choice Requires="x14">
            <control shapeId="8297" r:id="rId65" name="Group Box 105">
              <controlPr defaultSize="0" autoFill="0" autoPict="0">
                <anchor moveWithCells="1">
                  <from>
                    <xdr:col>3</xdr:col>
                    <xdr:colOff>28575</xdr:colOff>
                    <xdr:row>12</xdr:row>
                    <xdr:rowOff>9525</xdr:rowOff>
                  </from>
                  <to>
                    <xdr:col>8</xdr:col>
                    <xdr:colOff>752475</xdr:colOff>
                    <xdr:row>12</xdr:row>
                    <xdr:rowOff>342900</xdr:rowOff>
                  </to>
                </anchor>
              </controlPr>
            </control>
          </mc:Choice>
        </mc:AlternateContent>
        <mc:AlternateContent xmlns:mc="http://schemas.openxmlformats.org/markup-compatibility/2006">
          <mc:Choice Requires="x14">
            <control shapeId="8298" r:id="rId66" name="Group Box 106">
              <controlPr defaultSize="0" autoFill="0" autoPict="0">
                <anchor moveWithCells="1">
                  <from>
                    <xdr:col>3</xdr:col>
                    <xdr:colOff>28575</xdr:colOff>
                    <xdr:row>13</xdr:row>
                    <xdr:rowOff>19050</xdr:rowOff>
                  </from>
                  <to>
                    <xdr:col>8</xdr:col>
                    <xdr:colOff>752475</xdr:colOff>
                    <xdr:row>13</xdr:row>
                    <xdr:rowOff>352425</xdr:rowOff>
                  </to>
                </anchor>
              </controlPr>
            </control>
          </mc:Choice>
        </mc:AlternateContent>
        <mc:AlternateContent xmlns:mc="http://schemas.openxmlformats.org/markup-compatibility/2006">
          <mc:Choice Requires="x14">
            <control shapeId="8299" r:id="rId67" name="Option Button 107">
              <controlPr defaultSize="0" autoFill="0" autoLine="0" autoPict="0">
                <anchor moveWithCells="1">
                  <from>
                    <xdr:col>3</xdr:col>
                    <xdr:colOff>266700</xdr:colOff>
                    <xdr:row>15</xdr:row>
                    <xdr:rowOff>28575</xdr:rowOff>
                  </from>
                  <to>
                    <xdr:col>3</xdr:col>
                    <xdr:colOff>476250</xdr:colOff>
                    <xdr:row>15</xdr:row>
                    <xdr:rowOff>228600</xdr:rowOff>
                  </to>
                </anchor>
              </controlPr>
            </control>
          </mc:Choice>
        </mc:AlternateContent>
        <mc:AlternateContent xmlns:mc="http://schemas.openxmlformats.org/markup-compatibility/2006">
          <mc:Choice Requires="x14">
            <control shapeId="8300" r:id="rId68" name="Option Button 108">
              <controlPr defaultSize="0" autoFill="0" autoLine="0" autoPict="0">
                <anchor moveWithCells="1">
                  <from>
                    <xdr:col>4</xdr:col>
                    <xdr:colOff>257175</xdr:colOff>
                    <xdr:row>15</xdr:row>
                    <xdr:rowOff>28575</xdr:rowOff>
                  </from>
                  <to>
                    <xdr:col>4</xdr:col>
                    <xdr:colOff>466725</xdr:colOff>
                    <xdr:row>15</xdr:row>
                    <xdr:rowOff>228600</xdr:rowOff>
                  </to>
                </anchor>
              </controlPr>
            </control>
          </mc:Choice>
        </mc:AlternateContent>
        <mc:AlternateContent xmlns:mc="http://schemas.openxmlformats.org/markup-compatibility/2006">
          <mc:Choice Requires="x14">
            <control shapeId="8301" r:id="rId69" name="Option Button 109">
              <controlPr defaultSize="0" autoFill="0" autoLine="0" autoPict="0">
                <anchor moveWithCells="1">
                  <from>
                    <xdr:col>5</xdr:col>
                    <xdr:colOff>247650</xdr:colOff>
                    <xdr:row>15</xdr:row>
                    <xdr:rowOff>28575</xdr:rowOff>
                  </from>
                  <to>
                    <xdr:col>5</xdr:col>
                    <xdr:colOff>457200</xdr:colOff>
                    <xdr:row>15</xdr:row>
                    <xdr:rowOff>228600</xdr:rowOff>
                  </to>
                </anchor>
              </controlPr>
            </control>
          </mc:Choice>
        </mc:AlternateContent>
        <mc:AlternateContent xmlns:mc="http://schemas.openxmlformats.org/markup-compatibility/2006">
          <mc:Choice Requires="x14">
            <control shapeId="8302" r:id="rId70" name="Option Button 110">
              <controlPr defaultSize="0" autoFill="0" autoLine="0" autoPict="0">
                <anchor moveWithCells="1">
                  <from>
                    <xdr:col>6</xdr:col>
                    <xdr:colOff>266700</xdr:colOff>
                    <xdr:row>15</xdr:row>
                    <xdr:rowOff>28575</xdr:rowOff>
                  </from>
                  <to>
                    <xdr:col>6</xdr:col>
                    <xdr:colOff>476250</xdr:colOff>
                    <xdr:row>15</xdr:row>
                    <xdr:rowOff>228600</xdr:rowOff>
                  </to>
                </anchor>
              </controlPr>
            </control>
          </mc:Choice>
        </mc:AlternateContent>
        <mc:AlternateContent xmlns:mc="http://schemas.openxmlformats.org/markup-compatibility/2006">
          <mc:Choice Requires="x14">
            <control shapeId="8303" r:id="rId71" name="Option Button 111">
              <controlPr defaultSize="0" autoFill="0" autoLine="0" autoPict="0">
                <anchor moveWithCells="1">
                  <from>
                    <xdr:col>7</xdr:col>
                    <xdr:colOff>257175</xdr:colOff>
                    <xdr:row>15</xdr:row>
                    <xdr:rowOff>28575</xdr:rowOff>
                  </from>
                  <to>
                    <xdr:col>7</xdr:col>
                    <xdr:colOff>466725</xdr:colOff>
                    <xdr:row>15</xdr:row>
                    <xdr:rowOff>228600</xdr:rowOff>
                  </to>
                </anchor>
              </controlPr>
            </control>
          </mc:Choice>
        </mc:AlternateContent>
        <mc:AlternateContent xmlns:mc="http://schemas.openxmlformats.org/markup-compatibility/2006">
          <mc:Choice Requires="x14">
            <control shapeId="8304" r:id="rId72" name="Option Button 112">
              <controlPr defaultSize="0" autoFill="0" autoLine="0" autoPict="0">
                <anchor moveWithCells="1">
                  <from>
                    <xdr:col>8</xdr:col>
                    <xdr:colOff>266700</xdr:colOff>
                    <xdr:row>15</xdr:row>
                    <xdr:rowOff>28575</xdr:rowOff>
                  </from>
                  <to>
                    <xdr:col>8</xdr:col>
                    <xdr:colOff>476250</xdr:colOff>
                    <xdr:row>15</xdr:row>
                    <xdr:rowOff>228600</xdr:rowOff>
                  </to>
                </anchor>
              </controlPr>
            </control>
          </mc:Choice>
        </mc:AlternateContent>
        <mc:AlternateContent xmlns:mc="http://schemas.openxmlformats.org/markup-compatibility/2006">
          <mc:Choice Requires="x14">
            <control shapeId="8305" r:id="rId73" name="Option Button 113">
              <controlPr defaultSize="0" autoFill="0" autoLine="0" autoPict="0">
                <anchor moveWithCells="1">
                  <from>
                    <xdr:col>3</xdr:col>
                    <xdr:colOff>266700</xdr:colOff>
                    <xdr:row>16</xdr:row>
                    <xdr:rowOff>95250</xdr:rowOff>
                  </from>
                  <to>
                    <xdr:col>3</xdr:col>
                    <xdr:colOff>476250</xdr:colOff>
                    <xdr:row>16</xdr:row>
                    <xdr:rowOff>295275</xdr:rowOff>
                  </to>
                </anchor>
              </controlPr>
            </control>
          </mc:Choice>
        </mc:AlternateContent>
        <mc:AlternateContent xmlns:mc="http://schemas.openxmlformats.org/markup-compatibility/2006">
          <mc:Choice Requires="x14">
            <control shapeId="8306" r:id="rId74" name="Option Button 114">
              <controlPr defaultSize="0" autoFill="0" autoLine="0" autoPict="0">
                <anchor moveWithCells="1">
                  <from>
                    <xdr:col>4</xdr:col>
                    <xdr:colOff>257175</xdr:colOff>
                    <xdr:row>16</xdr:row>
                    <xdr:rowOff>95250</xdr:rowOff>
                  </from>
                  <to>
                    <xdr:col>4</xdr:col>
                    <xdr:colOff>466725</xdr:colOff>
                    <xdr:row>16</xdr:row>
                    <xdr:rowOff>295275</xdr:rowOff>
                  </to>
                </anchor>
              </controlPr>
            </control>
          </mc:Choice>
        </mc:AlternateContent>
        <mc:AlternateContent xmlns:mc="http://schemas.openxmlformats.org/markup-compatibility/2006">
          <mc:Choice Requires="x14">
            <control shapeId="8307" r:id="rId75" name="Option Button 115">
              <controlPr defaultSize="0" autoFill="0" autoLine="0" autoPict="0">
                <anchor moveWithCells="1">
                  <from>
                    <xdr:col>5</xdr:col>
                    <xdr:colOff>247650</xdr:colOff>
                    <xdr:row>16</xdr:row>
                    <xdr:rowOff>95250</xdr:rowOff>
                  </from>
                  <to>
                    <xdr:col>5</xdr:col>
                    <xdr:colOff>457200</xdr:colOff>
                    <xdr:row>16</xdr:row>
                    <xdr:rowOff>295275</xdr:rowOff>
                  </to>
                </anchor>
              </controlPr>
            </control>
          </mc:Choice>
        </mc:AlternateContent>
        <mc:AlternateContent xmlns:mc="http://schemas.openxmlformats.org/markup-compatibility/2006">
          <mc:Choice Requires="x14">
            <control shapeId="8308" r:id="rId76" name="Option Button 116">
              <controlPr defaultSize="0" autoFill="0" autoLine="0" autoPict="0">
                <anchor moveWithCells="1">
                  <from>
                    <xdr:col>6</xdr:col>
                    <xdr:colOff>266700</xdr:colOff>
                    <xdr:row>16</xdr:row>
                    <xdr:rowOff>95250</xdr:rowOff>
                  </from>
                  <to>
                    <xdr:col>6</xdr:col>
                    <xdr:colOff>476250</xdr:colOff>
                    <xdr:row>16</xdr:row>
                    <xdr:rowOff>295275</xdr:rowOff>
                  </to>
                </anchor>
              </controlPr>
            </control>
          </mc:Choice>
        </mc:AlternateContent>
        <mc:AlternateContent xmlns:mc="http://schemas.openxmlformats.org/markup-compatibility/2006">
          <mc:Choice Requires="x14">
            <control shapeId="8309" r:id="rId77" name="Option Button 117">
              <controlPr defaultSize="0" autoFill="0" autoLine="0" autoPict="0">
                <anchor moveWithCells="1">
                  <from>
                    <xdr:col>7</xdr:col>
                    <xdr:colOff>257175</xdr:colOff>
                    <xdr:row>16</xdr:row>
                    <xdr:rowOff>95250</xdr:rowOff>
                  </from>
                  <to>
                    <xdr:col>7</xdr:col>
                    <xdr:colOff>466725</xdr:colOff>
                    <xdr:row>16</xdr:row>
                    <xdr:rowOff>295275</xdr:rowOff>
                  </to>
                </anchor>
              </controlPr>
            </control>
          </mc:Choice>
        </mc:AlternateContent>
        <mc:AlternateContent xmlns:mc="http://schemas.openxmlformats.org/markup-compatibility/2006">
          <mc:Choice Requires="x14">
            <control shapeId="8310" r:id="rId78" name="Option Button 118">
              <controlPr defaultSize="0" autoFill="0" autoLine="0" autoPict="0">
                <anchor moveWithCells="1">
                  <from>
                    <xdr:col>8</xdr:col>
                    <xdr:colOff>266700</xdr:colOff>
                    <xdr:row>16</xdr:row>
                    <xdr:rowOff>95250</xdr:rowOff>
                  </from>
                  <to>
                    <xdr:col>8</xdr:col>
                    <xdr:colOff>476250</xdr:colOff>
                    <xdr:row>16</xdr:row>
                    <xdr:rowOff>295275</xdr:rowOff>
                  </to>
                </anchor>
              </controlPr>
            </control>
          </mc:Choice>
        </mc:AlternateContent>
        <mc:AlternateContent xmlns:mc="http://schemas.openxmlformats.org/markup-compatibility/2006">
          <mc:Choice Requires="x14">
            <control shapeId="8311" r:id="rId79" name="Option Button 119">
              <controlPr defaultSize="0" autoFill="0" autoLine="0" autoPict="0">
                <anchor moveWithCells="1">
                  <from>
                    <xdr:col>3</xdr:col>
                    <xdr:colOff>266700</xdr:colOff>
                    <xdr:row>17</xdr:row>
                    <xdr:rowOff>28575</xdr:rowOff>
                  </from>
                  <to>
                    <xdr:col>3</xdr:col>
                    <xdr:colOff>476250</xdr:colOff>
                    <xdr:row>17</xdr:row>
                    <xdr:rowOff>228600</xdr:rowOff>
                  </to>
                </anchor>
              </controlPr>
            </control>
          </mc:Choice>
        </mc:AlternateContent>
        <mc:AlternateContent xmlns:mc="http://schemas.openxmlformats.org/markup-compatibility/2006">
          <mc:Choice Requires="x14">
            <control shapeId="8312" r:id="rId80" name="Option Button 120">
              <controlPr defaultSize="0" autoFill="0" autoLine="0" autoPict="0">
                <anchor moveWithCells="1">
                  <from>
                    <xdr:col>4</xdr:col>
                    <xdr:colOff>257175</xdr:colOff>
                    <xdr:row>17</xdr:row>
                    <xdr:rowOff>28575</xdr:rowOff>
                  </from>
                  <to>
                    <xdr:col>4</xdr:col>
                    <xdr:colOff>466725</xdr:colOff>
                    <xdr:row>17</xdr:row>
                    <xdr:rowOff>228600</xdr:rowOff>
                  </to>
                </anchor>
              </controlPr>
            </control>
          </mc:Choice>
        </mc:AlternateContent>
        <mc:AlternateContent xmlns:mc="http://schemas.openxmlformats.org/markup-compatibility/2006">
          <mc:Choice Requires="x14">
            <control shapeId="8313" r:id="rId81" name="Option Button 121">
              <controlPr defaultSize="0" autoFill="0" autoLine="0" autoPict="0">
                <anchor moveWithCells="1">
                  <from>
                    <xdr:col>5</xdr:col>
                    <xdr:colOff>247650</xdr:colOff>
                    <xdr:row>17</xdr:row>
                    <xdr:rowOff>28575</xdr:rowOff>
                  </from>
                  <to>
                    <xdr:col>5</xdr:col>
                    <xdr:colOff>457200</xdr:colOff>
                    <xdr:row>17</xdr:row>
                    <xdr:rowOff>228600</xdr:rowOff>
                  </to>
                </anchor>
              </controlPr>
            </control>
          </mc:Choice>
        </mc:AlternateContent>
        <mc:AlternateContent xmlns:mc="http://schemas.openxmlformats.org/markup-compatibility/2006">
          <mc:Choice Requires="x14">
            <control shapeId="8314" r:id="rId82" name="Option Button 122">
              <controlPr defaultSize="0" autoFill="0" autoLine="0" autoPict="0">
                <anchor moveWithCells="1">
                  <from>
                    <xdr:col>6</xdr:col>
                    <xdr:colOff>266700</xdr:colOff>
                    <xdr:row>17</xdr:row>
                    <xdr:rowOff>28575</xdr:rowOff>
                  </from>
                  <to>
                    <xdr:col>6</xdr:col>
                    <xdr:colOff>476250</xdr:colOff>
                    <xdr:row>17</xdr:row>
                    <xdr:rowOff>228600</xdr:rowOff>
                  </to>
                </anchor>
              </controlPr>
            </control>
          </mc:Choice>
        </mc:AlternateContent>
        <mc:AlternateContent xmlns:mc="http://schemas.openxmlformats.org/markup-compatibility/2006">
          <mc:Choice Requires="x14">
            <control shapeId="8315" r:id="rId83" name="Option Button 123">
              <controlPr defaultSize="0" autoFill="0" autoLine="0" autoPict="0">
                <anchor moveWithCells="1">
                  <from>
                    <xdr:col>7</xdr:col>
                    <xdr:colOff>257175</xdr:colOff>
                    <xdr:row>17</xdr:row>
                    <xdr:rowOff>28575</xdr:rowOff>
                  </from>
                  <to>
                    <xdr:col>7</xdr:col>
                    <xdr:colOff>466725</xdr:colOff>
                    <xdr:row>17</xdr:row>
                    <xdr:rowOff>228600</xdr:rowOff>
                  </to>
                </anchor>
              </controlPr>
            </control>
          </mc:Choice>
        </mc:AlternateContent>
        <mc:AlternateContent xmlns:mc="http://schemas.openxmlformats.org/markup-compatibility/2006">
          <mc:Choice Requires="x14">
            <control shapeId="8316" r:id="rId84" name="Option Button 124">
              <controlPr defaultSize="0" autoFill="0" autoLine="0" autoPict="0">
                <anchor moveWithCells="1">
                  <from>
                    <xdr:col>8</xdr:col>
                    <xdr:colOff>266700</xdr:colOff>
                    <xdr:row>17</xdr:row>
                    <xdr:rowOff>28575</xdr:rowOff>
                  </from>
                  <to>
                    <xdr:col>8</xdr:col>
                    <xdr:colOff>476250</xdr:colOff>
                    <xdr:row>17</xdr:row>
                    <xdr:rowOff>228600</xdr:rowOff>
                  </to>
                </anchor>
              </controlPr>
            </control>
          </mc:Choice>
        </mc:AlternateContent>
        <mc:AlternateContent xmlns:mc="http://schemas.openxmlformats.org/markup-compatibility/2006">
          <mc:Choice Requires="x14">
            <control shapeId="8317" r:id="rId85" name="Option Button 125">
              <controlPr defaultSize="0" autoFill="0" autoLine="0" autoPict="0">
                <anchor moveWithCells="1">
                  <from>
                    <xdr:col>3</xdr:col>
                    <xdr:colOff>266700</xdr:colOff>
                    <xdr:row>18</xdr:row>
                    <xdr:rowOff>85725</xdr:rowOff>
                  </from>
                  <to>
                    <xdr:col>3</xdr:col>
                    <xdr:colOff>476250</xdr:colOff>
                    <xdr:row>18</xdr:row>
                    <xdr:rowOff>285750</xdr:rowOff>
                  </to>
                </anchor>
              </controlPr>
            </control>
          </mc:Choice>
        </mc:AlternateContent>
        <mc:AlternateContent xmlns:mc="http://schemas.openxmlformats.org/markup-compatibility/2006">
          <mc:Choice Requires="x14">
            <control shapeId="8318" r:id="rId86" name="Option Button 126">
              <controlPr defaultSize="0" autoFill="0" autoLine="0" autoPict="0">
                <anchor moveWithCells="1">
                  <from>
                    <xdr:col>4</xdr:col>
                    <xdr:colOff>257175</xdr:colOff>
                    <xdr:row>18</xdr:row>
                    <xdr:rowOff>85725</xdr:rowOff>
                  </from>
                  <to>
                    <xdr:col>4</xdr:col>
                    <xdr:colOff>466725</xdr:colOff>
                    <xdr:row>18</xdr:row>
                    <xdr:rowOff>285750</xdr:rowOff>
                  </to>
                </anchor>
              </controlPr>
            </control>
          </mc:Choice>
        </mc:AlternateContent>
        <mc:AlternateContent xmlns:mc="http://schemas.openxmlformats.org/markup-compatibility/2006">
          <mc:Choice Requires="x14">
            <control shapeId="8319" r:id="rId87" name="Option Button 127">
              <controlPr defaultSize="0" autoFill="0" autoLine="0" autoPict="0">
                <anchor moveWithCells="1">
                  <from>
                    <xdr:col>5</xdr:col>
                    <xdr:colOff>247650</xdr:colOff>
                    <xdr:row>18</xdr:row>
                    <xdr:rowOff>85725</xdr:rowOff>
                  </from>
                  <to>
                    <xdr:col>5</xdr:col>
                    <xdr:colOff>457200</xdr:colOff>
                    <xdr:row>18</xdr:row>
                    <xdr:rowOff>285750</xdr:rowOff>
                  </to>
                </anchor>
              </controlPr>
            </control>
          </mc:Choice>
        </mc:AlternateContent>
        <mc:AlternateContent xmlns:mc="http://schemas.openxmlformats.org/markup-compatibility/2006">
          <mc:Choice Requires="x14">
            <control shapeId="8320" r:id="rId88" name="Option Button 128">
              <controlPr defaultSize="0" autoFill="0" autoLine="0" autoPict="0">
                <anchor moveWithCells="1">
                  <from>
                    <xdr:col>6</xdr:col>
                    <xdr:colOff>266700</xdr:colOff>
                    <xdr:row>18</xdr:row>
                    <xdr:rowOff>85725</xdr:rowOff>
                  </from>
                  <to>
                    <xdr:col>6</xdr:col>
                    <xdr:colOff>476250</xdr:colOff>
                    <xdr:row>18</xdr:row>
                    <xdr:rowOff>285750</xdr:rowOff>
                  </to>
                </anchor>
              </controlPr>
            </control>
          </mc:Choice>
        </mc:AlternateContent>
        <mc:AlternateContent xmlns:mc="http://schemas.openxmlformats.org/markup-compatibility/2006">
          <mc:Choice Requires="x14">
            <control shapeId="8321" r:id="rId89" name="Option Button 129">
              <controlPr defaultSize="0" autoFill="0" autoLine="0" autoPict="0">
                <anchor moveWithCells="1">
                  <from>
                    <xdr:col>7</xdr:col>
                    <xdr:colOff>257175</xdr:colOff>
                    <xdr:row>18</xdr:row>
                    <xdr:rowOff>85725</xdr:rowOff>
                  </from>
                  <to>
                    <xdr:col>7</xdr:col>
                    <xdr:colOff>466725</xdr:colOff>
                    <xdr:row>18</xdr:row>
                    <xdr:rowOff>285750</xdr:rowOff>
                  </to>
                </anchor>
              </controlPr>
            </control>
          </mc:Choice>
        </mc:AlternateContent>
        <mc:AlternateContent xmlns:mc="http://schemas.openxmlformats.org/markup-compatibility/2006">
          <mc:Choice Requires="x14">
            <control shapeId="8322" r:id="rId90" name="Option Button 130">
              <controlPr defaultSize="0" autoFill="0" autoLine="0" autoPict="0">
                <anchor moveWithCells="1">
                  <from>
                    <xdr:col>8</xdr:col>
                    <xdr:colOff>266700</xdr:colOff>
                    <xdr:row>18</xdr:row>
                    <xdr:rowOff>85725</xdr:rowOff>
                  </from>
                  <to>
                    <xdr:col>8</xdr:col>
                    <xdr:colOff>476250</xdr:colOff>
                    <xdr:row>18</xdr:row>
                    <xdr:rowOff>285750</xdr:rowOff>
                  </to>
                </anchor>
              </controlPr>
            </control>
          </mc:Choice>
        </mc:AlternateContent>
        <mc:AlternateContent xmlns:mc="http://schemas.openxmlformats.org/markup-compatibility/2006">
          <mc:Choice Requires="x14">
            <control shapeId="8323" r:id="rId91" name="Option Button 131">
              <controlPr defaultSize="0" autoFill="0" autoLine="0" autoPict="0">
                <anchor moveWithCells="1">
                  <from>
                    <xdr:col>3</xdr:col>
                    <xdr:colOff>266700</xdr:colOff>
                    <xdr:row>19</xdr:row>
                    <xdr:rowOff>19050</xdr:rowOff>
                  </from>
                  <to>
                    <xdr:col>3</xdr:col>
                    <xdr:colOff>476250</xdr:colOff>
                    <xdr:row>19</xdr:row>
                    <xdr:rowOff>219075</xdr:rowOff>
                  </to>
                </anchor>
              </controlPr>
            </control>
          </mc:Choice>
        </mc:AlternateContent>
        <mc:AlternateContent xmlns:mc="http://schemas.openxmlformats.org/markup-compatibility/2006">
          <mc:Choice Requires="x14">
            <control shapeId="8324" r:id="rId92" name="Option Button 132">
              <controlPr defaultSize="0" autoFill="0" autoLine="0" autoPict="0">
                <anchor moveWithCells="1">
                  <from>
                    <xdr:col>4</xdr:col>
                    <xdr:colOff>257175</xdr:colOff>
                    <xdr:row>19</xdr:row>
                    <xdr:rowOff>19050</xdr:rowOff>
                  </from>
                  <to>
                    <xdr:col>4</xdr:col>
                    <xdr:colOff>466725</xdr:colOff>
                    <xdr:row>19</xdr:row>
                    <xdr:rowOff>219075</xdr:rowOff>
                  </to>
                </anchor>
              </controlPr>
            </control>
          </mc:Choice>
        </mc:AlternateContent>
        <mc:AlternateContent xmlns:mc="http://schemas.openxmlformats.org/markup-compatibility/2006">
          <mc:Choice Requires="x14">
            <control shapeId="8325" r:id="rId93" name="Option Button 133">
              <controlPr defaultSize="0" autoFill="0" autoLine="0" autoPict="0">
                <anchor moveWithCells="1">
                  <from>
                    <xdr:col>5</xdr:col>
                    <xdr:colOff>247650</xdr:colOff>
                    <xdr:row>19</xdr:row>
                    <xdr:rowOff>19050</xdr:rowOff>
                  </from>
                  <to>
                    <xdr:col>5</xdr:col>
                    <xdr:colOff>457200</xdr:colOff>
                    <xdr:row>19</xdr:row>
                    <xdr:rowOff>219075</xdr:rowOff>
                  </to>
                </anchor>
              </controlPr>
            </control>
          </mc:Choice>
        </mc:AlternateContent>
        <mc:AlternateContent xmlns:mc="http://schemas.openxmlformats.org/markup-compatibility/2006">
          <mc:Choice Requires="x14">
            <control shapeId="8326" r:id="rId94" name="Option Button 134">
              <controlPr defaultSize="0" autoFill="0" autoLine="0" autoPict="0">
                <anchor moveWithCells="1">
                  <from>
                    <xdr:col>6</xdr:col>
                    <xdr:colOff>266700</xdr:colOff>
                    <xdr:row>19</xdr:row>
                    <xdr:rowOff>19050</xdr:rowOff>
                  </from>
                  <to>
                    <xdr:col>6</xdr:col>
                    <xdr:colOff>476250</xdr:colOff>
                    <xdr:row>19</xdr:row>
                    <xdr:rowOff>219075</xdr:rowOff>
                  </to>
                </anchor>
              </controlPr>
            </control>
          </mc:Choice>
        </mc:AlternateContent>
        <mc:AlternateContent xmlns:mc="http://schemas.openxmlformats.org/markup-compatibility/2006">
          <mc:Choice Requires="x14">
            <control shapeId="8327" r:id="rId95" name="Option Button 135">
              <controlPr defaultSize="0" autoFill="0" autoLine="0" autoPict="0">
                <anchor moveWithCells="1">
                  <from>
                    <xdr:col>7</xdr:col>
                    <xdr:colOff>257175</xdr:colOff>
                    <xdr:row>19</xdr:row>
                    <xdr:rowOff>19050</xdr:rowOff>
                  </from>
                  <to>
                    <xdr:col>7</xdr:col>
                    <xdr:colOff>466725</xdr:colOff>
                    <xdr:row>19</xdr:row>
                    <xdr:rowOff>219075</xdr:rowOff>
                  </to>
                </anchor>
              </controlPr>
            </control>
          </mc:Choice>
        </mc:AlternateContent>
        <mc:AlternateContent xmlns:mc="http://schemas.openxmlformats.org/markup-compatibility/2006">
          <mc:Choice Requires="x14">
            <control shapeId="8328" r:id="rId96" name="Option Button 136">
              <controlPr defaultSize="0" autoFill="0" autoLine="0" autoPict="0">
                <anchor moveWithCells="1">
                  <from>
                    <xdr:col>8</xdr:col>
                    <xdr:colOff>266700</xdr:colOff>
                    <xdr:row>19</xdr:row>
                    <xdr:rowOff>19050</xdr:rowOff>
                  </from>
                  <to>
                    <xdr:col>8</xdr:col>
                    <xdr:colOff>476250</xdr:colOff>
                    <xdr:row>19</xdr:row>
                    <xdr:rowOff>219075</xdr:rowOff>
                  </to>
                </anchor>
              </controlPr>
            </control>
          </mc:Choice>
        </mc:AlternateContent>
        <mc:AlternateContent xmlns:mc="http://schemas.openxmlformats.org/markup-compatibility/2006">
          <mc:Choice Requires="x14">
            <control shapeId="8329" r:id="rId97" name="Option Button 137">
              <controlPr defaultSize="0" autoFill="0" autoLine="0" autoPict="0">
                <anchor moveWithCells="1">
                  <from>
                    <xdr:col>3</xdr:col>
                    <xdr:colOff>266700</xdr:colOff>
                    <xdr:row>20</xdr:row>
                    <xdr:rowOff>28575</xdr:rowOff>
                  </from>
                  <to>
                    <xdr:col>3</xdr:col>
                    <xdr:colOff>476250</xdr:colOff>
                    <xdr:row>20</xdr:row>
                    <xdr:rowOff>228600</xdr:rowOff>
                  </to>
                </anchor>
              </controlPr>
            </control>
          </mc:Choice>
        </mc:AlternateContent>
        <mc:AlternateContent xmlns:mc="http://schemas.openxmlformats.org/markup-compatibility/2006">
          <mc:Choice Requires="x14">
            <control shapeId="8330" r:id="rId98" name="Option Button 138">
              <controlPr defaultSize="0" autoFill="0" autoLine="0" autoPict="0">
                <anchor moveWithCells="1">
                  <from>
                    <xdr:col>4</xdr:col>
                    <xdr:colOff>257175</xdr:colOff>
                    <xdr:row>20</xdr:row>
                    <xdr:rowOff>28575</xdr:rowOff>
                  </from>
                  <to>
                    <xdr:col>4</xdr:col>
                    <xdr:colOff>466725</xdr:colOff>
                    <xdr:row>20</xdr:row>
                    <xdr:rowOff>228600</xdr:rowOff>
                  </to>
                </anchor>
              </controlPr>
            </control>
          </mc:Choice>
        </mc:AlternateContent>
        <mc:AlternateContent xmlns:mc="http://schemas.openxmlformats.org/markup-compatibility/2006">
          <mc:Choice Requires="x14">
            <control shapeId="8331" r:id="rId99" name="Option Button 139">
              <controlPr defaultSize="0" autoFill="0" autoLine="0" autoPict="0">
                <anchor moveWithCells="1">
                  <from>
                    <xdr:col>5</xdr:col>
                    <xdr:colOff>247650</xdr:colOff>
                    <xdr:row>20</xdr:row>
                    <xdr:rowOff>28575</xdr:rowOff>
                  </from>
                  <to>
                    <xdr:col>5</xdr:col>
                    <xdr:colOff>457200</xdr:colOff>
                    <xdr:row>20</xdr:row>
                    <xdr:rowOff>228600</xdr:rowOff>
                  </to>
                </anchor>
              </controlPr>
            </control>
          </mc:Choice>
        </mc:AlternateContent>
        <mc:AlternateContent xmlns:mc="http://schemas.openxmlformats.org/markup-compatibility/2006">
          <mc:Choice Requires="x14">
            <control shapeId="8332" r:id="rId100" name="Option Button 140">
              <controlPr defaultSize="0" autoFill="0" autoLine="0" autoPict="0">
                <anchor moveWithCells="1">
                  <from>
                    <xdr:col>6</xdr:col>
                    <xdr:colOff>266700</xdr:colOff>
                    <xdr:row>20</xdr:row>
                    <xdr:rowOff>28575</xdr:rowOff>
                  </from>
                  <to>
                    <xdr:col>6</xdr:col>
                    <xdr:colOff>476250</xdr:colOff>
                    <xdr:row>20</xdr:row>
                    <xdr:rowOff>228600</xdr:rowOff>
                  </to>
                </anchor>
              </controlPr>
            </control>
          </mc:Choice>
        </mc:AlternateContent>
        <mc:AlternateContent xmlns:mc="http://schemas.openxmlformats.org/markup-compatibility/2006">
          <mc:Choice Requires="x14">
            <control shapeId="8333" r:id="rId101" name="Option Button 141">
              <controlPr defaultSize="0" autoFill="0" autoLine="0" autoPict="0">
                <anchor moveWithCells="1">
                  <from>
                    <xdr:col>7</xdr:col>
                    <xdr:colOff>257175</xdr:colOff>
                    <xdr:row>20</xdr:row>
                    <xdr:rowOff>28575</xdr:rowOff>
                  </from>
                  <to>
                    <xdr:col>7</xdr:col>
                    <xdr:colOff>466725</xdr:colOff>
                    <xdr:row>20</xdr:row>
                    <xdr:rowOff>228600</xdr:rowOff>
                  </to>
                </anchor>
              </controlPr>
            </control>
          </mc:Choice>
        </mc:AlternateContent>
        <mc:AlternateContent xmlns:mc="http://schemas.openxmlformats.org/markup-compatibility/2006">
          <mc:Choice Requires="x14">
            <control shapeId="8334" r:id="rId102" name="Option Button 142">
              <controlPr defaultSize="0" autoFill="0" autoLine="0" autoPict="0">
                <anchor moveWithCells="1">
                  <from>
                    <xdr:col>8</xdr:col>
                    <xdr:colOff>266700</xdr:colOff>
                    <xdr:row>20</xdr:row>
                    <xdr:rowOff>28575</xdr:rowOff>
                  </from>
                  <to>
                    <xdr:col>8</xdr:col>
                    <xdr:colOff>476250</xdr:colOff>
                    <xdr:row>20</xdr:row>
                    <xdr:rowOff>228600</xdr:rowOff>
                  </to>
                </anchor>
              </controlPr>
            </control>
          </mc:Choice>
        </mc:AlternateContent>
        <mc:AlternateContent xmlns:mc="http://schemas.openxmlformats.org/markup-compatibility/2006">
          <mc:Choice Requires="x14">
            <control shapeId="8335" r:id="rId103" name="Option Button 143">
              <controlPr defaultSize="0" autoFill="0" autoLine="0" autoPict="0">
                <anchor moveWithCells="1">
                  <from>
                    <xdr:col>3</xdr:col>
                    <xdr:colOff>266700</xdr:colOff>
                    <xdr:row>21</xdr:row>
                    <xdr:rowOff>171450</xdr:rowOff>
                  </from>
                  <to>
                    <xdr:col>3</xdr:col>
                    <xdr:colOff>476250</xdr:colOff>
                    <xdr:row>21</xdr:row>
                    <xdr:rowOff>371475</xdr:rowOff>
                  </to>
                </anchor>
              </controlPr>
            </control>
          </mc:Choice>
        </mc:AlternateContent>
        <mc:AlternateContent xmlns:mc="http://schemas.openxmlformats.org/markup-compatibility/2006">
          <mc:Choice Requires="x14">
            <control shapeId="8336" r:id="rId104" name="Option Button 144">
              <controlPr defaultSize="0" autoFill="0" autoLine="0" autoPict="0">
                <anchor moveWithCells="1">
                  <from>
                    <xdr:col>4</xdr:col>
                    <xdr:colOff>257175</xdr:colOff>
                    <xdr:row>21</xdr:row>
                    <xdr:rowOff>171450</xdr:rowOff>
                  </from>
                  <to>
                    <xdr:col>4</xdr:col>
                    <xdr:colOff>466725</xdr:colOff>
                    <xdr:row>21</xdr:row>
                    <xdr:rowOff>371475</xdr:rowOff>
                  </to>
                </anchor>
              </controlPr>
            </control>
          </mc:Choice>
        </mc:AlternateContent>
        <mc:AlternateContent xmlns:mc="http://schemas.openxmlformats.org/markup-compatibility/2006">
          <mc:Choice Requires="x14">
            <control shapeId="8337" r:id="rId105" name="Option Button 145">
              <controlPr defaultSize="0" autoFill="0" autoLine="0" autoPict="0">
                <anchor moveWithCells="1">
                  <from>
                    <xdr:col>5</xdr:col>
                    <xdr:colOff>247650</xdr:colOff>
                    <xdr:row>21</xdr:row>
                    <xdr:rowOff>171450</xdr:rowOff>
                  </from>
                  <to>
                    <xdr:col>5</xdr:col>
                    <xdr:colOff>457200</xdr:colOff>
                    <xdr:row>21</xdr:row>
                    <xdr:rowOff>371475</xdr:rowOff>
                  </to>
                </anchor>
              </controlPr>
            </control>
          </mc:Choice>
        </mc:AlternateContent>
        <mc:AlternateContent xmlns:mc="http://schemas.openxmlformats.org/markup-compatibility/2006">
          <mc:Choice Requires="x14">
            <control shapeId="8338" r:id="rId106" name="Option Button 146">
              <controlPr defaultSize="0" autoFill="0" autoLine="0" autoPict="0">
                <anchor moveWithCells="1">
                  <from>
                    <xdr:col>6</xdr:col>
                    <xdr:colOff>266700</xdr:colOff>
                    <xdr:row>21</xdr:row>
                    <xdr:rowOff>171450</xdr:rowOff>
                  </from>
                  <to>
                    <xdr:col>6</xdr:col>
                    <xdr:colOff>476250</xdr:colOff>
                    <xdr:row>21</xdr:row>
                    <xdr:rowOff>371475</xdr:rowOff>
                  </to>
                </anchor>
              </controlPr>
            </control>
          </mc:Choice>
        </mc:AlternateContent>
        <mc:AlternateContent xmlns:mc="http://schemas.openxmlformats.org/markup-compatibility/2006">
          <mc:Choice Requires="x14">
            <control shapeId="8339" r:id="rId107" name="Option Button 147">
              <controlPr defaultSize="0" autoFill="0" autoLine="0" autoPict="0">
                <anchor moveWithCells="1">
                  <from>
                    <xdr:col>7</xdr:col>
                    <xdr:colOff>257175</xdr:colOff>
                    <xdr:row>21</xdr:row>
                    <xdr:rowOff>171450</xdr:rowOff>
                  </from>
                  <to>
                    <xdr:col>7</xdr:col>
                    <xdr:colOff>466725</xdr:colOff>
                    <xdr:row>21</xdr:row>
                    <xdr:rowOff>371475</xdr:rowOff>
                  </to>
                </anchor>
              </controlPr>
            </control>
          </mc:Choice>
        </mc:AlternateContent>
        <mc:AlternateContent xmlns:mc="http://schemas.openxmlformats.org/markup-compatibility/2006">
          <mc:Choice Requires="x14">
            <control shapeId="8340" r:id="rId108" name="Option Button 148">
              <controlPr defaultSize="0" autoFill="0" autoLine="0" autoPict="0">
                <anchor moveWithCells="1">
                  <from>
                    <xdr:col>8</xdr:col>
                    <xdr:colOff>266700</xdr:colOff>
                    <xdr:row>21</xdr:row>
                    <xdr:rowOff>171450</xdr:rowOff>
                  </from>
                  <to>
                    <xdr:col>8</xdr:col>
                    <xdr:colOff>476250</xdr:colOff>
                    <xdr:row>21</xdr:row>
                    <xdr:rowOff>371475</xdr:rowOff>
                  </to>
                </anchor>
              </controlPr>
            </control>
          </mc:Choice>
        </mc:AlternateContent>
        <mc:AlternateContent xmlns:mc="http://schemas.openxmlformats.org/markup-compatibility/2006">
          <mc:Choice Requires="x14">
            <control shapeId="8341" r:id="rId109" name="Option Button 149">
              <controlPr defaultSize="0" autoFill="0" autoLine="0" autoPict="0">
                <anchor moveWithCells="1">
                  <from>
                    <xdr:col>3</xdr:col>
                    <xdr:colOff>266700</xdr:colOff>
                    <xdr:row>22</xdr:row>
                    <xdr:rowOff>76200</xdr:rowOff>
                  </from>
                  <to>
                    <xdr:col>3</xdr:col>
                    <xdr:colOff>476250</xdr:colOff>
                    <xdr:row>22</xdr:row>
                    <xdr:rowOff>276225</xdr:rowOff>
                  </to>
                </anchor>
              </controlPr>
            </control>
          </mc:Choice>
        </mc:AlternateContent>
        <mc:AlternateContent xmlns:mc="http://schemas.openxmlformats.org/markup-compatibility/2006">
          <mc:Choice Requires="x14">
            <control shapeId="8342" r:id="rId110" name="Option Button 150">
              <controlPr defaultSize="0" autoFill="0" autoLine="0" autoPict="0">
                <anchor moveWithCells="1">
                  <from>
                    <xdr:col>4</xdr:col>
                    <xdr:colOff>257175</xdr:colOff>
                    <xdr:row>22</xdr:row>
                    <xdr:rowOff>76200</xdr:rowOff>
                  </from>
                  <to>
                    <xdr:col>4</xdr:col>
                    <xdr:colOff>466725</xdr:colOff>
                    <xdr:row>22</xdr:row>
                    <xdr:rowOff>276225</xdr:rowOff>
                  </to>
                </anchor>
              </controlPr>
            </control>
          </mc:Choice>
        </mc:AlternateContent>
        <mc:AlternateContent xmlns:mc="http://schemas.openxmlformats.org/markup-compatibility/2006">
          <mc:Choice Requires="x14">
            <control shapeId="8343" r:id="rId111" name="Option Button 151">
              <controlPr defaultSize="0" autoFill="0" autoLine="0" autoPict="0">
                <anchor moveWithCells="1">
                  <from>
                    <xdr:col>5</xdr:col>
                    <xdr:colOff>247650</xdr:colOff>
                    <xdr:row>22</xdr:row>
                    <xdr:rowOff>76200</xdr:rowOff>
                  </from>
                  <to>
                    <xdr:col>5</xdr:col>
                    <xdr:colOff>457200</xdr:colOff>
                    <xdr:row>22</xdr:row>
                    <xdr:rowOff>276225</xdr:rowOff>
                  </to>
                </anchor>
              </controlPr>
            </control>
          </mc:Choice>
        </mc:AlternateContent>
        <mc:AlternateContent xmlns:mc="http://schemas.openxmlformats.org/markup-compatibility/2006">
          <mc:Choice Requires="x14">
            <control shapeId="8344" r:id="rId112" name="Option Button 152">
              <controlPr defaultSize="0" autoFill="0" autoLine="0" autoPict="0">
                <anchor moveWithCells="1">
                  <from>
                    <xdr:col>6</xdr:col>
                    <xdr:colOff>266700</xdr:colOff>
                    <xdr:row>22</xdr:row>
                    <xdr:rowOff>76200</xdr:rowOff>
                  </from>
                  <to>
                    <xdr:col>6</xdr:col>
                    <xdr:colOff>476250</xdr:colOff>
                    <xdr:row>22</xdr:row>
                    <xdr:rowOff>276225</xdr:rowOff>
                  </to>
                </anchor>
              </controlPr>
            </control>
          </mc:Choice>
        </mc:AlternateContent>
        <mc:AlternateContent xmlns:mc="http://schemas.openxmlformats.org/markup-compatibility/2006">
          <mc:Choice Requires="x14">
            <control shapeId="8345" r:id="rId113" name="Option Button 153">
              <controlPr defaultSize="0" autoFill="0" autoLine="0" autoPict="0">
                <anchor moveWithCells="1">
                  <from>
                    <xdr:col>7</xdr:col>
                    <xdr:colOff>257175</xdr:colOff>
                    <xdr:row>22</xdr:row>
                    <xdr:rowOff>76200</xdr:rowOff>
                  </from>
                  <to>
                    <xdr:col>7</xdr:col>
                    <xdr:colOff>466725</xdr:colOff>
                    <xdr:row>22</xdr:row>
                    <xdr:rowOff>276225</xdr:rowOff>
                  </to>
                </anchor>
              </controlPr>
            </control>
          </mc:Choice>
        </mc:AlternateContent>
        <mc:AlternateContent xmlns:mc="http://schemas.openxmlformats.org/markup-compatibility/2006">
          <mc:Choice Requires="x14">
            <control shapeId="8346" r:id="rId114" name="Option Button 154">
              <controlPr defaultSize="0" autoFill="0" autoLine="0" autoPict="0">
                <anchor moveWithCells="1">
                  <from>
                    <xdr:col>8</xdr:col>
                    <xdr:colOff>266700</xdr:colOff>
                    <xdr:row>22</xdr:row>
                    <xdr:rowOff>76200</xdr:rowOff>
                  </from>
                  <to>
                    <xdr:col>8</xdr:col>
                    <xdr:colOff>476250</xdr:colOff>
                    <xdr:row>22</xdr:row>
                    <xdr:rowOff>276225</xdr:rowOff>
                  </to>
                </anchor>
              </controlPr>
            </control>
          </mc:Choice>
        </mc:AlternateContent>
        <mc:AlternateContent xmlns:mc="http://schemas.openxmlformats.org/markup-compatibility/2006">
          <mc:Choice Requires="x14">
            <control shapeId="8347" r:id="rId115" name="Group Box 155">
              <controlPr defaultSize="0" autoFill="0" autoPict="0">
                <anchor moveWithCells="1">
                  <from>
                    <xdr:col>3</xdr:col>
                    <xdr:colOff>38100</xdr:colOff>
                    <xdr:row>14</xdr:row>
                    <xdr:rowOff>238125</xdr:rowOff>
                  </from>
                  <to>
                    <xdr:col>8</xdr:col>
                    <xdr:colOff>762000</xdr:colOff>
                    <xdr:row>15</xdr:row>
                    <xdr:rowOff>238125</xdr:rowOff>
                  </to>
                </anchor>
              </controlPr>
            </control>
          </mc:Choice>
        </mc:AlternateContent>
        <mc:AlternateContent xmlns:mc="http://schemas.openxmlformats.org/markup-compatibility/2006">
          <mc:Choice Requires="x14">
            <control shapeId="8348" r:id="rId116" name="Group Box 156">
              <controlPr defaultSize="0" autoFill="0" autoPict="0">
                <anchor moveWithCells="1">
                  <from>
                    <xdr:col>3</xdr:col>
                    <xdr:colOff>47625</xdr:colOff>
                    <xdr:row>16</xdr:row>
                    <xdr:rowOff>9525</xdr:rowOff>
                  </from>
                  <to>
                    <xdr:col>8</xdr:col>
                    <xdr:colOff>762000</xdr:colOff>
                    <xdr:row>16</xdr:row>
                    <xdr:rowOff>361950</xdr:rowOff>
                  </to>
                </anchor>
              </controlPr>
            </control>
          </mc:Choice>
        </mc:AlternateContent>
        <mc:AlternateContent xmlns:mc="http://schemas.openxmlformats.org/markup-compatibility/2006">
          <mc:Choice Requires="x14">
            <control shapeId="8349" r:id="rId117" name="Group Box 157">
              <controlPr defaultSize="0" autoFill="0" autoPict="0">
                <anchor moveWithCells="1">
                  <from>
                    <xdr:col>3</xdr:col>
                    <xdr:colOff>28575</xdr:colOff>
                    <xdr:row>16</xdr:row>
                    <xdr:rowOff>352425</xdr:rowOff>
                  </from>
                  <to>
                    <xdr:col>8</xdr:col>
                    <xdr:colOff>771525</xdr:colOff>
                    <xdr:row>17</xdr:row>
                    <xdr:rowOff>66675</xdr:rowOff>
                  </to>
                </anchor>
              </controlPr>
            </control>
          </mc:Choice>
        </mc:AlternateContent>
        <mc:AlternateContent xmlns:mc="http://schemas.openxmlformats.org/markup-compatibility/2006">
          <mc:Choice Requires="x14">
            <control shapeId="8350" r:id="rId118" name="Group Box 158">
              <controlPr defaultSize="0" autoFill="0" autoPict="0">
                <anchor moveWithCells="1">
                  <from>
                    <xdr:col>3</xdr:col>
                    <xdr:colOff>47625</xdr:colOff>
                    <xdr:row>18</xdr:row>
                    <xdr:rowOff>9525</xdr:rowOff>
                  </from>
                  <to>
                    <xdr:col>8</xdr:col>
                    <xdr:colOff>781050</xdr:colOff>
                    <xdr:row>18</xdr:row>
                    <xdr:rowOff>371475</xdr:rowOff>
                  </to>
                </anchor>
              </controlPr>
            </control>
          </mc:Choice>
        </mc:AlternateContent>
        <mc:AlternateContent xmlns:mc="http://schemas.openxmlformats.org/markup-compatibility/2006">
          <mc:Choice Requires="x14">
            <control shapeId="8351" r:id="rId119" name="Group Box 159">
              <controlPr defaultSize="0" autoFill="0" autoPict="0">
                <anchor moveWithCells="1">
                  <from>
                    <xdr:col>3</xdr:col>
                    <xdr:colOff>47625</xdr:colOff>
                    <xdr:row>19</xdr:row>
                    <xdr:rowOff>9525</xdr:rowOff>
                  </from>
                  <to>
                    <xdr:col>8</xdr:col>
                    <xdr:colOff>771525</xdr:colOff>
                    <xdr:row>20</xdr:row>
                    <xdr:rowOff>9525</xdr:rowOff>
                  </to>
                </anchor>
              </controlPr>
            </control>
          </mc:Choice>
        </mc:AlternateContent>
        <mc:AlternateContent xmlns:mc="http://schemas.openxmlformats.org/markup-compatibility/2006">
          <mc:Choice Requires="x14">
            <control shapeId="8352" r:id="rId120" name="Group Box 160">
              <controlPr defaultSize="0" autoFill="0" autoPict="0">
                <anchor moveWithCells="1">
                  <from>
                    <xdr:col>3</xdr:col>
                    <xdr:colOff>57150</xdr:colOff>
                    <xdr:row>20</xdr:row>
                    <xdr:rowOff>9525</xdr:rowOff>
                  </from>
                  <to>
                    <xdr:col>8</xdr:col>
                    <xdr:colOff>771525</xdr:colOff>
                    <xdr:row>21</xdr:row>
                    <xdr:rowOff>9525</xdr:rowOff>
                  </to>
                </anchor>
              </controlPr>
            </control>
          </mc:Choice>
        </mc:AlternateContent>
        <mc:AlternateContent xmlns:mc="http://schemas.openxmlformats.org/markup-compatibility/2006">
          <mc:Choice Requires="x14">
            <control shapeId="8353" r:id="rId121" name="Group Box 161">
              <controlPr defaultSize="0" autoFill="0" autoPict="0">
                <anchor moveWithCells="1">
                  <from>
                    <xdr:col>3</xdr:col>
                    <xdr:colOff>66675</xdr:colOff>
                    <xdr:row>21</xdr:row>
                    <xdr:rowOff>28575</xdr:rowOff>
                  </from>
                  <to>
                    <xdr:col>8</xdr:col>
                    <xdr:colOff>771525</xdr:colOff>
                    <xdr:row>21</xdr:row>
                    <xdr:rowOff>561975</xdr:rowOff>
                  </to>
                </anchor>
              </controlPr>
            </control>
          </mc:Choice>
        </mc:AlternateContent>
        <mc:AlternateContent xmlns:mc="http://schemas.openxmlformats.org/markup-compatibility/2006">
          <mc:Choice Requires="x14">
            <control shapeId="8354" r:id="rId122" name="Group Box 162">
              <controlPr defaultSize="0" autoFill="0" autoPict="0">
                <anchor moveWithCells="1">
                  <from>
                    <xdr:col>3</xdr:col>
                    <xdr:colOff>57150</xdr:colOff>
                    <xdr:row>22</xdr:row>
                    <xdr:rowOff>19050</xdr:rowOff>
                  </from>
                  <to>
                    <xdr:col>8</xdr:col>
                    <xdr:colOff>771525</xdr:colOff>
                    <xdr:row>22</xdr:row>
                    <xdr:rowOff>333375</xdr:rowOff>
                  </to>
                </anchor>
              </controlPr>
            </control>
          </mc:Choice>
        </mc:AlternateContent>
        <mc:AlternateContent xmlns:mc="http://schemas.openxmlformats.org/markup-compatibility/2006">
          <mc:Choice Requires="x14">
            <control shapeId="8395" r:id="rId123" name="Option Button 203">
              <controlPr defaultSize="0" autoFill="0" autoLine="0" autoPict="0">
                <anchor moveWithCells="1">
                  <from>
                    <xdr:col>3</xdr:col>
                    <xdr:colOff>266700</xdr:colOff>
                    <xdr:row>25</xdr:row>
                    <xdr:rowOff>28575</xdr:rowOff>
                  </from>
                  <to>
                    <xdr:col>3</xdr:col>
                    <xdr:colOff>476250</xdr:colOff>
                    <xdr:row>25</xdr:row>
                    <xdr:rowOff>228600</xdr:rowOff>
                  </to>
                </anchor>
              </controlPr>
            </control>
          </mc:Choice>
        </mc:AlternateContent>
        <mc:AlternateContent xmlns:mc="http://schemas.openxmlformats.org/markup-compatibility/2006">
          <mc:Choice Requires="x14">
            <control shapeId="8396" r:id="rId124" name="Option Button 204">
              <controlPr defaultSize="0" autoFill="0" autoLine="0" autoPict="0">
                <anchor moveWithCells="1">
                  <from>
                    <xdr:col>4</xdr:col>
                    <xdr:colOff>257175</xdr:colOff>
                    <xdr:row>25</xdr:row>
                    <xdr:rowOff>28575</xdr:rowOff>
                  </from>
                  <to>
                    <xdr:col>4</xdr:col>
                    <xdr:colOff>466725</xdr:colOff>
                    <xdr:row>25</xdr:row>
                    <xdr:rowOff>228600</xdr:rowOff>
                  </to>
                </anchor>
              </controlPr>
            </control>
          </mc:Choice>
        </mc:AlternateContent>
        <mc:AlternateContent xmlns:mc="http://schemas.openxmlformats.org/markup-compatibility/2006">
          <mc:Choice Requires="x14">
            <control shapeId="8397" r:id="rId125" name="Option Button 205">
              <controlPr defaultSize="0" autoFill="0" autoLine="0" autoPict="0">
                <anchor moveWithCells="1">
                  <from>
                    <xdr:col>5</xdr:col>
                    <xdr:colOff>247650</xdr:colOff>
                    <xdr:row>25</xdr:row>
                    <xdr:rowOff>28575</xdr:rowOff>
                  </from>
                  <to>
                    <xdr:col>5</xdr:col>
                    <xdr:colOff>457200</xdr:colOff>
                    <xdr:row>25</xdr:row>
                    <xdr:rowOff>228600</xdr:rowOff>
                  </to>
                </anchor>
              </controlPr>
            </control>
          </mc:Choice>
        </mc:AlternateContent>
        <mc:AlternateContent xmlns:mc="http://schemas.openxmlformats.org/markup-compatibility/2006">
          <mc:Choice Requires="x14">
            <control shapeId="8398" r:id="rId126" name="Option Button 206">
              <controlPr defaultSize="0" autoFill="0" autoLine="0" autoPict="0">
                <anchor moveWithCells="1">
                  <from>
                    <xdr:col>6</xdr:col>
                    <xdr:colOff>266700</xdr:colOff>
                    <xdr:row>25</xdr:row>
                    <xdr:rowOff>28575</xdr:rowOff>
                  </from>
                  <to>
                    <xdr:col>6</xdr:col>
                    <xdr:colOff>476250</xdr:colOff>
                    <xdr:row>25</xdr:row>
                    <xdr:rowOff>228600</xdr:rowOff>
                  </to>
                </anchor>
              </controlPr>
            </control>
          </mc:Choice>
        </mc:AlternateContent>
        <mc:AlternateContent xmlns:mc="http://schemas.openxmlformats.org/markup-compatibility/2006">
          <mc:Choice Requires="x14">
            <control shapeId="8399" r:id="rId127" name="Option Button 207">
              <controlPr defaultSize="0" autoFill="0" autoLine="0" autoPict="0">
                <anchor moveWithCells="1">
                  <from>
                    <xdr:col>7</xdr:col>
                    <xdr:colOff>257175</xdr:colOff>
                    <xdr:row>25</xdr:row>
                    <xdr:rowOff>28575</xdr:rowOff>
                  </from>
                  <to>
                    <xdr:col>7</xdr:col>
                    <xdr:colOff>466725</xdr:colOff>
                    <xdr:row>25</xdr:row>
                    <xdr:rowOff>228600</xdr:rowOff>
                  </to>
                </anchor>
              </controlPr>
            </control>
          </mc:Choice>
        </mc:AlternateContent>
        <mc:AlternateContent xmlns:mc="http://schemas.openxmlformats.org/markup-compatibility/2006">
          <mc:Choice Requires="x14">
            <control shapeId="8400" r:id="rId128" name="Option Button 208">
              <controlPr defaultSize="0" autoFill="0" autoLine="0" autoPict="0">
                <anchor moveWithCells="1">
                  <from>
                    <xdr:col>8</xdr:col>
                    <xdr:colOff>266700</xdr:colOff>
                    <xdr:row>25</xdr:row>
                    <xdr:rowOff>28575</xdr:rowOff>
                  </from>
                  <to>
                    <xdr:col>8</xdr:col>
                    <xdr:colOff>476250</xdr:colOff>
                    <xdr:row>25</xdr:row>
                    <xdr:rowOff>228600</xdr:rowOff>
                  </to>
                </anchor>
              </controlPr>
            </control>
          </mc:Choice>
        </mc:AlternateContent>
        <mc:AlternateContent xmlns:mc="http://schemas.openxmlformats.org/markup-compatibility/2006">
          <mc:Choice Requires="x14">
            <control shapeId="8407" r:id="rId129" name="Option Button 215">
              <controlPr defaultSize="0" autoFill="0" autoLine="0" autoPict="0">
                <anchor moveWithCells="1">
                  <from>
                    <xdr:col>3</xdr:col>
                    <xdr:colOff>266700</xdr:colOff>
                    <xdr:row>26</xdr:row>
                    <xdr:rowOff>28575</xdr:rowOff>
                  </from>
                  <to>
                    <xdr:col>3</xdr:col>
                    <xdr:colOff>476250</xdr:colOff>
                    <xdr:row>26</xdr:row>
                    <xdr:rowOff>228600</xdr:rowOff>
                  </to>
                </anchor>
              </controlPr>
            </control>
          </mc:Choice>
        </mc:AlternateContent>
        <mc:AlternateContent xmlns:mc="http://schemas.openxmlformats.org/markup-compatibility/2006">
          <mc:Choice Requires="x14">
            <control shapeId="8408" r:id="rId130" name="Option Button 216">
              <controlPr defaultSize="0" autoFill="0" autoLine="0" autoPict="0">
                <anchor moveWithCells="1">
                  <from>
                    <xdr:col>4</xdr:col>
                    <xdr:colOff>257175</xdr:colOff>
                    <xdr:row>26</xdr:row>
                    <xdr:rowOff>28575</xdr:rowOff>
                  </from>
                  <to>
                    <xdr:col>4</xdr:col>
                    <xdr:colOff>466725</xdr:colOff>
                    <xdr:row>26</xdr:row>
                    <xdr:rowOff>228600</xdr:rowOff>
                  </to>
                </anchor>
              </controlPr>
            </control>
          </mc:Choice>
        </mc:AlternateContent>
        <mc:AlternateContent xmlns:mc="http://schemas.openxmlformats.org/markup-compatibility/2006">
          <mc:Choice Requires="x14">
            <control shapeId="8409" r:id="rId131" name="Option Button 217">
              <controlPr defaultSize="0" autoFill="0" autoLine="0" autoPict="0">
                <anchor moveWithCells="1">
                  <from>
                    <xdr:col>5</xdr:col>
                    <xdr:colOff>247650</xdr:colOff>
                    <xdr:row>26</xdr:row>
                    <xdr:rowOff>28575</xdr:rowOff>
                  </from>
                  <to>
                    <xdr:col>5</xdr:col>
                    <xdr:colOff>457200</xdr:colOff>
                    <xdr:row>26</xdr:row>
                    <xdr:rowOff>228600</xdr:rowOff>
                  </to>
                </anchor>
              </controlPr>
            </control>
          </mc:Choice>
        </mc:AlternateContent>
        <mc:AlternateContent xmlns:mc="http://schemas.openxmlformats.org/markup-compatibility/2006">
          <mc:Choice Requires="x14">
            <control shapeId="8410" r:id="rId132" name="Option Button 218">
              <controlPr defaultSize="0" autoFill="0" autoLine="0" autoPict="0">
                <anchor moveWithCells="1">
                  <from>
                    <xdr:col>6</xdr:col>
                    <xdr:colOff>266700</xdr:colOff>
                    <xdr:row>26</xdr:row>
                    <xdr:rowOff>28575</xdr:rowOff>
                  </from>
                  <to>
                    <xdr:col>6</xdr:col>
                    <xdr:colOff>476250</xdr:colOff>
                    <xdr:row>26</xdr:row>
                    <xdr:rowOff>228600</xdr:rowOff>
                  </to>
                </anchor>
              </controlPr>
            </control>
          </mc:Choice>
        </mc:AlternateContent>
        <mc:AlternateContent xmlns:mc="http://schemas.openxmlformats.org/markup-compatibility/2006">
          <mc:Choice Requires="x14">
            <control shapeId="8411" r:id="rId133" name="Option Button 219">
              <controlPr defaultSize="0" autoFill="0" autoLine="0" autoPict="0">
                <anchor moveWithCells="1">
                  <from>
                    <xdr:col>7</xdr:col>
                    <xdr:colOff>257175</xdr:colOff>
                    <xdr:row>26</xdr:row>
                    <xdr:rowOff>28575</xdr:rowOff>
                  </from>
                  <to>
                    <xdr:col>7</xdr:col>
                    <xdr:colOff>466725</xdr:colOff>
                    <xdr:row>26</xdr:row>
                    <xdr:rowOff>228600</xdr:rowOff>
                  </to>
                </anchor>
              </controlPr>
            </control>
          </mc:Choice>
        </mc:AlternateContent>
        <mc:AlternateContent xmlns:mc="http://schemas.openxmlformats.org/markup-compatibility/2006">
          <mc:Choice Requires="x14">
            <control shapeId="8412" r:id="rId134" name="Option Button 220">
              <controlPr defaultSize="0" autoFill="0" autoLine="0" autoPict="0">
                <anchor moveWithCells="1">
                  <from>
                    <xdr:col>8</xdr:col>
                    <xdr:colOff>266700</xdr:colOff>
                    <xdr:row>26</xdr:row>
                    <xdr:rowOff>28575</xdr:rowOff>
                  </from>
                  <to>
                    <xdr:col>8</xdr:col>
                    <xdr:colOff>476250</xdr:colOff>
                    <xdr:row>26</xdr:row>
                    <xdr:rowOff>228600</xdr:rowOff>
                  </to>
                </anchor>
              </controlPr>
            </control>
          </mc:Choice>
        </mc:AlternateContent>
        <mc:AlternateContent xmlns:mc="http://schemas.openxmlformats.org/markup-compatibility/2006">
          <mc:Choice Requires="x14">
            <control shapeId="8413" r:id="rId135" name="Option Button 221">
              <controlPr defaultSize="0" autoFill="0" autoLine="0" autoPict="0">
                <anchor moveWithCells="1">
                  <from>
                    <xdr:col>3</xdr:col>
                    <xdr:colOff>266700</xdr:colOff>
                    <xdr:row>27</xdr:row>
                    <xdr:rowOff>28575</xdr:rowOff>
                  </from>
                  <to>
                    <xdr:col>3</xdr:col>
                    <xdr:colOff>476250</xdr:colOff>
                    <xdr:row>27</xdr:row>
                    <xdr:rowOff>228600</xdr:rowOff>
                  </to>
                </anchor>
              </controlPr>
            </control>
          </mc:Choice>
        </mc:AlternateContent>
        <mc:AlternateContent xmlns:mc="http://schemas.openxmlformats.org/markup-compatibility/2006">
          <mc:Choice Requires="x14">
            <control shapeId="8414" r:id="rId136" name="Option Button 222">
              <controlPr defaultSize="0" autoFill="0" autoLine="0" autoPict="0">
                <anchor moveWithCells="1">
                  <from>
                    <xdr:col>4</xdr:col>
                    <xdr:colOff>257175</xdr:colOff>
                    <xdr:row>27</xdr:row>
                    <xdr:rowOff>28575</xdr:rowOff>
                  </from>
                  <to>
                    <xdr:col>4</xdr:col>
                    <xdr:colOff>466725</xdr:colOff>
                    <xdr:row>27</xdr:row>
                    <xdr:rowOff>228600</xdr:rowOff>
                  </to>
                </anchor>
              </controlPr>
            </control>
          </mc:Choice>
        </mc:AlternateContent>
        <mc:AlternateContent xmlns:mc="http://schemas.openxmlformats.org/markup-compatibility/2006">
          <mc:Choice Requires="x14">
            <control shapeId="8415" r:id="rId137" name="Option Button 223">
              <controlPr defaultSize="0" autoFill="0" autoLine="0" autoPict="0">
                <anchor moveWithCells="1">
                  <from>
                    <xdr:col>5</xdr:col>
                    <xdr:colOff>247650</xdr:colOff>
                    <xdr:row>27</xdr:row>
                    <xdr:rowOff>28575</xdr:rowOff>
                  </from>
                  <to>
                    <xdr:col>5</xdr:col>
                    <xdr:colOff>457200</xdr:colOff>
                    <xdr:row>27</xdr:row>
                    <xdr:rowOff>228600</xdr:rowOff>
                  </to>
                </anchor>
              </controlPr>
            </control>
          </mc:Choice>
        </mc:AlternateContent>
        <mc:AlternateContent xmlns:mc="http://schemas.openxmlformats.org/markup-compatibility/2006">
          <mc:Choice Requires="x14">
            <control shapeId="8416" r:id="rId138" name="Option Button 224">
              <controlPr defaultSize="0" autoFill="0" autoLine="0" autoPict="0">
                <anchor moveWithCells="1">
                  <from>
                    <xdr:col>6</xdr:col>
                    <xdr:colOff>266700</xdr:colOff>
                    <xdr:row>27</xdr:row>
                    <xdr:rowOff>28575</xdr:rowOff>
                  </from>
                  <to>
                    <xdr:col>6</xdr:col>
                    <xdr:colOff>476250</xdr:colOff>
                    <xdr:row>27</xdr:row>
                    <xdr:rowOff>228600</xdr:rowOff>
                  </to>
                </anchor>
              </controlPr>
            </control>
          </mc:Choice>
        </mc:AlternateContent>
        <mc:AlternateContent xmlns:mc="http://schemas.openxmlformats.org/markup-compatibility/2006">
          <mc:Choice Requires="x14">
            <control shapeId="8417" r:id="rId139" name="Option Button 225">
              <controlPr defaultSize="0" autoFill="0" autoLine="0" autoPict="0">
                <anchor moveWithCells="1">
                  <from>
                    <xdr:col>7</xdr:col>
                    <xdr:colOff>257175</xdr:colOff>
                    <xdr:row>27</xdr:row>
                    <xdr:rowOff>28575</xdr:rowOff>
                  </from>
                  <to>
                    <xdr:col>7</xdr:col>
                    <xdr:colOff>466725</xdr:colOff>
                    <xdr:row>27</xdr:row>
                    <xdr:rowOff>228600</xdr:rowOff>
                  </to>
                </anchor>
              </controlPr>
            </control>
          </mc:Choice>
        </mc:AlternateContent>
        <mc:AlternateContent xmlns:mc="http://schemas.openxmlformats.org/markup-compatibility/2006">
          <mc:Choice Requires="x14">
            <control shapeId="8418" r:id="rId140" name="Option Button 226">
              <controlPr defaultSize="0" autoFill="0" autoLine="0" autoPict="0">
                <anchor moveWithCells="1">
                  <from>
                    <xdr:col>8</xdr:col>
                    <xdr:colOff>266700</xdr:colOff>
                    <xdr:row>27</xdr:row>
                    <xdr:rowOff>28575</xdr:rowOff>
                  </from>
                  <to>
                    <xdr:col>8</xdr:col>
                    <xdr:colOff>476250</xdr:colOff>
                    <xdr:row>27</xdr:row>
                    <xdr:rowOff>228600</xdr:rowOff>
                  </to>
                </anchor>
              </controlPr>
            </control>
          </mc:Choice>
        </mc:AlternateContent>
        <mc:AlternateContent xmlns:mc="http://schemas.openxmlformats.org/markup-compatibility/2006">
          <mc:Choice Requires="x14">
            <control shapeId="8419" r:id="rId141" name="Option Button 227">
              <controlPr defaultSize="0" autoFill="0" autoLine="0" autoPict="0">
                <anchor moveWithCells="1">
                  <from>
                    <xdr:col>3</xdr:col>
                    <xdr:colOff>266700</xdr:colOff>
                    <xdr:row>28</xdr:row>
                    <xdr:rowOff>28575</xdr:rowOff>
                  </from>
                  <to>
                    <xdr:col>3</xdr:col>
                    <xdr:colOff>476250</xdr:colOff>
                    <xdr:row>28</xdr:row>
                    <xdr:rowOff>228600</xdr:rowOff>
                  </to>
                </anchor>
              </controlPr>
            </control>
          </mc:Choice>
        </mc:AlternateContent>
        <mc:AlternateContent xmlns:mc="http://schemas.openxmlformats.org/markup-compatibility/2006">
          <mc:Choice Requires="x14">
            <control shapeId="8420" r:id="rId142" name="Option Button 228">
              <controlPr defaultSize="0" autoFill="0" autoLine="0" autoPict="0">
                <anchor moveWithCells="1">
                  <from>
                    <xdr:col>4</xdr:col>
                    <xdr:colOff>257175</xdr:colOff>
                    <xdr:row>28</xdr:row>
                    <xdr:rowOff>28575</xdr:rowOff>
                  </from>
                  <to>
                    <xdr:col>4</xdr:col>
                    <xdr:colOff>466725</xdr:colOff>
                    <xdr:row>28</xdr:row>
                    <xdr:rowOff>228600</xdr:rowOff>
                  </to>
                </anchor>
              </controlPr>
            </control>
          </mc:Choice>
        </mc:AlternateContent>
        <mc:AlternateContent xmlns:mc="http://schemas.openxmlformats.org/markup-compatibility/2006">
          <mc:Choice Requires="x14">
            <control shapeId="8421" r:id="rId143" name="Option Button 229">
              <controlPr defaultSize="0" autoFill="0" autoLine="0" autoPict="0">
                <anchor moveWithCells="1">
                  <from>
                    <xdr:col>5</xdr:col>
                    <xdr:colOff>247650</xdr:colOff>
                    <xdr:row>28</xdr:row>
                    <xdr:rowOff>28575</xdr:rowOff>
                  </from>
                  <to>
                    <xdr:col>5</xdr:col>
                    <xdr:colOff>457200</xdr:colOff>
                    <xdr:row>28</xdr:row>
                    <xdr:rowOff>228600</xdr:rowOff>
                  </to>
                </anchor>
              </controlPr>
            </control>
          </mc:Choice>
        </mc:AlternateContent>
        <mc:AlternateContent xmlns:mc="http://schemas.openxmlformats.org/markup-compatibility/2006">
          <mc:Choice Requires="x14">
            <control shapeId="8422" r:id="rId144" name="Option Button 230">
              <controlPr defaultSize="0" autoFill="0" autoLine="0" autoPict="0">
                <anchor moveWithCells="1">
                  <from>
                    <xdr:col>6</xdr:col>
                    <xdr:colOff>266700</xdr:colOff>
                    <xdr:row>28</xdr:row>
                    <xdr:rowOff>28575</xdr:rowOff>
                  </from>
                  <to>
                    <xdr:col>6</xdr:col>
                    <xdr:colOff>476250</xdr:colOff>
                    <xdr:row>28</xdr:row>
                    <xdr:rowOff>228600</xdr:rowOff>
                  </to>
                </anchor>
              </controlPr>
            </control>
          </mc:Choice>
        </mc:AlternateContent>
        <mc:AlternateContent xmlns:mc="http://schemas.openxmlformats.org/markup-compatibility/2006">
          <mc:Choice Requires="x14">
            <control shapeId="8423" r:id="rId145" name="Option Button 231">
              <controlPr defaultSize="0" autoFill="0" autoLine="0" autoPict="0">
                <anchor moveWithCells="1">
                  <from>
                    <xdr:col>7</xdr:col>
                    <xdr:colOff>257175</xdr:colOff>
                    <xdr:row>28</xdr:row>
                    <xdr:rowOff>28575</xdr:rowOff>
                  </from>
                  <to>
                    <xdr:col>7</xdr:col>
                    <xdr:colOff>466725</xdr:colOff>
                    <xdr:row>28</xdr:row>
                    <xdr:rowOff>228600</xdr:rowOff>
                  </to>
                </anchor>
              </controlPr>
            </control>
          </mc:Choice>
        </mc:AlternateContent>
        <mc:AlternateContent xmlns:mc="http://schemas.openxmlformats.org/markup-compatibility/2006">
          <mc:Choice Requires="x14">
            <control shapeId="8424" r:id="rId146" name="Option Button 232">
              <controlPr defaultSize="0" autoFill="0" autoLine="0" autoPict="0">
                <anchor moveWithCells="1">
                  <from>
                    <xdr:col>8</xdr:col>
                    <xdr:colOff>266700</xdr:colOff>
                    <xdr:row>28</xdr:row>
                    <xdr:rowOff>28575</xdr:rowOff>
                  </from>
                  <to>
                    <xdr:col>8</xdr:col>
                    <xdr:colOff>476250</xdr:colOff>
                    <xdr:row>28</xdr:row>
                    <xdr:rowOff>228600</xdr:rowOff>
                  </to>
                </anchor>
              </controlPr>
            </control>
          </mc:Choice>
        </mc:AlternateContent>
        <mc:AlternateContent xmlns:mc="http://schemas.openxmlformats.org/markup-compatibility/2006">
          <mc:Choice Requires="x14">
            <control shapeId="8425" r:id="rId147" name="Option Button 233">
              <controlPr defaultSize="0" autoFill="0" autoLine="0" autoPict="0">
                <anchor moveWithCells="1">
                  <from>
                    <xdr:col>3</xdr:col>
                    <xdr:colOff>266700</xdr:colOff>
                    <xdr:row>29</xdr:row>
                    <xdr:rowOff>85725</xdr:rowOff>
                  </from>
                  <to>
                    <xdr:col>3</xdr:col>
                    <xdr:colOff>476250</xdr:colOff>
                    <xdr:row>29</xdr:row>
                    <xdr:rowOff>285750</xdr:rowOff>
                  </to>
                </anchor>
              </controlPr>
            </control>
          </mc:Choice>
        </mc:AlternateContent>
        <mc:AlternateContent xmlns:mc="http://schemas.openxmlformats.org/markup-compatibility/2006">
          <mc:Choice Requires="x14">
            <control shapeId="8426" r:id="rId148" name="Option Button 234">
              <controlPr defaultSize="0" autoFill="0" autoLine="0" autoPict="0">
                <anchor moveWithCells="1">
                  <from>
                    <xdr:col>4</xdr:col>
                    <xdr:colOff>257175</xdr:colOff>
                    <xdr:row>29</xdr:row>
                    <xdr:rowOff>85725</xdr:rowOff>
                  </from>
                  <to>
                    <xdr:col>4</xdr:col>
                    <xdr:colOff>466725</xdr:colOff>
                    <xdr:row>29</xdr:row>
                    <xdr:rowOff>285750</xdr:rowOff>
                  </to>
                </anchor>
              </controlPr>
            </control>
          </mc:Choice>
        </mc:AlternateContent>
        <mc:AlternateContent xmlns:mc="http://schemas.openxmlformats.org/markup-compatibility/2006">
          <mc:Choice Requires="x14">
            <control shapeId="8427" r:id="rId149" name="Option Button 235">
              <controlPr defaultSize="0" autoFill="0" autoLine="0" autoPict="0">
                <anchor moveWithCells="1">
                  <from>
                    <xdr:col>5</xdr:col>
                    <xdr:colOff>247650</xdr:colOff>
                    <xdr:row>29</xdr:row>
                    <xdr:rowOff>85725</xdr:rowOff>
                  </from>
                  <to>
                    <xdr:col>5</xdr:col>
                    <xdr:colOff>457200</xdr:colOff>
                    <xdr:row>29</xdr:row>
                    <xdr:rowOff>285750</xdr:rowOff>
                  </to>
                </anchor>
              </controlPr>
            </control>
          </mc:Choice>
        </mc:AlternateContent>
        <mc:AlternateContent xmlns:mc="http://schemas.openxmlformats.org/markup-compatibility/2006">
          <mc:Choice Requires="x14">
            <control shapeId="8428" r:id="rId150" name="Option Button 236">
              <controlPr defaultSize="0" autoFill="0" autoLine="0" autoPict="0">
                <anchor moveWithCells="1">
                  <from>
                    <xdr:col>6</xdr:col>
                    <xdr:colOff>266700</xdr:colOff>
                    <xdr:row>29</xdr:row>
                    <xdr:rowOff>85725</xdr:rowOff>
                  </from>
                  <to>
                    <xdr:col>6</xdr:col>
                    <xdr:colOff>476250</xdr:colOff>
                    <xdr:row>29</xdr:row>
                    <xdr:rowOff>285750</xdr:rowOff>
                  </to>
                </anchor>
              </controlPr>
            </control>
          </mc:Choice>
        </mc:AlternateContent>
        <mc:AlternateContent xmlns:mc="http://schemas.openxmlformats.org/markup-compatibility/2006">
          <mc:Choice Requires="x14">
            <control shapeId="8429" r:id="rId151" name="Option Button 237">
              <controlPr defaultSize="0" autoFill="0" autoLine="0" autoPict="0">
                <anchor moveWithCells="1">
                  <from>
                    <xdr:col>7</xdr:col>
                    <xdr:colOff>257175</xdr:colOff>
                    <xdr:row>29</xdr:row>
                    <xdr:rowOff>85725</xdr:rowOff>
                  </from>
                  <to>
                    <xdr:col>7</xdr:col>
                    <xdr:colOff>466725</xdr:colOff>
                    <xdr:row>29</xdr:row>
                    <xdr:rowOff>285750</xdr:rowOff>
                  </to>
                </anchor>
              </controlPr>
            </control>
          </mc:Choice>
        </mc:AlternateContent>
        <mc:AlternateContent xmlns:mc="http://schemas.openxmlformats.org/markup-compatibility/2006">
          <mc:Choice Requires="x14">
            <control shapeId="8430" r:id="rId152" name="Option Button 238">
              <controlPr defaultSize="0" autoFill="0" autoLine="0" autoPict="0">
                <anchor moveWithCells="1">
                  <from>
                    <xdr:col>8</xdr:col>
                    <xdr:colOff>266700</xdr:colOff>
                    <xdr:row>29</xdr:row>
                    <xdr:rowOff>85725</xdr:rowOff>
                  </from>
                  <to>
                    <xdr:col>8</xdr:col>
                    <xdr:colOff>476250</xdr:colOff>
                    <xdr:row>29</xdr:row>
                    <xdr:rowOff>285750</xdr:rowOff>
                  </to>
                </anchor>
              </controlPr>
            </control>
          </mc:Choice>
        </mc:AlternateContent>
        <mc:AlternateContent xmlns:mc="http://schemas.openxmlformats.org/markup-compatibility/2006">
          <mc:Choice Requires="x14">
            <control shapeId="8431" r:id="rId153" name="Group Box 239">
              <controlPr defaultSize="0" autoFill="0" autoPict="0">
                <anchor moveWithCells="1">
                  <from>
                    <xdr:col>3</xdr:col>
                    <xdr:colOff>38100</xdr:colOff>
                    <xdr:row>24</xdr:row>
                    <xdr:rowOff>371475</xdr:rowOff>
                  </from>
                  <to>
                    <xdr:col>8</xdr:col>
                    <xdr:colOff>742950</xdr:colOff>
                    <xdr:row>25</xdr:row>
                    <xdr:rowOff>238125</xdr:rowOff>
                  </to>
                </anchor>
              </controlPr>
            </control>
          </mc:Choice>
        </mc:AlternateContent>
        <mc:AlternateContent xmlns:mc="http://schemas.openxmlformats.org/markup-compatibility/2006">
          <mc:Choice Requires="x14">
            <control shapeId="8432" r:id="rId154" name="Group Box 240">
              <controlPr defaultSize="0" autoFill="0" autoPict="0">
                <anchor moveWithCells="1">
                  <from>
                    <xdr:col>3</xdr:col>
                    <xdr:colOff>28575</xdr:colOff>
                    <xdr:row>26</xdr:row>
                    <xdr:rowOff>19050</xdr:rowOff>
                  </from>
                  <to>
                    <xdr:col>8</xdr:col>
                    <xdr:colOff>752475</xdr:colOff>
                    <xdr:row>27</xdr:row>
                    <xdr:rowOff>19050</xdr:rowOff>
                  </to>
                </anchor>
              </controlPr>
            </control>
          </mc:Choice>
        </mc:AlternateContent>
        <mc:AlternateContent xmlns:mc="http://schemas.openxmlformats.org/markup-compatibility/2006">
          <mc:Choice Requires="x14">
            <control shapeId="8433" r:id="rId155" name="Group Box 241">
              <controlPr defaultSize="0" autoFill="0" autoPict="0">
                <anchor moveWithCells="1">
                  <from>
                    <xdr:col>3</xdr:col>
                    <xdr:colOff>9525</xdr:colOff>
                    <xdr:row>27</xdr:row>
                    <xdr:rowOff>0</xdr:rowOff>
                  </from>
                  <to>
                    <xdr:col>8</xdr:col>
                    <xdr:colOff>752475</xdr:colOff>
                    <xdr:row>28</xdr:row>
                    <xdr:rowOff>0</xdr:rowOff>
                  </to>
                </anchor>
              </controlPr>
            </control>
          </mc:Choice>
        </mc:AlternateContent>
        <mc:AlternateContent xmlns:mc="http://schemas.openxmlformats.org/markup-compatibility/2006">
          <mc:Choice Requires="x14">
            <control shapeId="8434" r:id="rId156" name="Group Box 242">
              <controlPr defaultSize="0" autoFill="0" autoPict="0">
                <anchor moveWithCells="1">
                  <from>
                    <xdr:col>3</xdr:col>
                    <xdr:colOff>0</xdr:colOff>
                    <xdr:row>27</xdr:row>
                    <xdr:rowOff>238125</xdr:rowOff>
                  </from>
                  <to>
                    <xdr:col>8</xdr:col>
                    <xdr:colOff>742950</xdr:colOff>
                    <xdr:row>28</xdr:row>
                    <xdr:rowOff>238125</xdr:rowOff>
                  </to>
                </anchor>
              </controlPr>
            </control>
          </mc:Choice>
        </mc:AlternateContent>
        <mc:AlternateContent xmlns:mc="http://schemas.openxmlformats.org/markup-compatibility/2006">
          <mc:Choice Requires="x14">
            <control shapeId="8435" r:id="rId157" name="Group Box 243">
              <controlPr defaultSize="0" autoFill="0" autoPict="0">
                <anchor moveWithCells="1">
                  <from>
                    <xdr:col>2</xdr:col>
                    <xdr:colOff>3981450</xdr:colOff>
                    <xdr:row>28</xdr:row>
                    <xdr:rowOff>238125</xdr:rowOff>
                  </from>
                  <to>
                    <xdr:col>8</xdr:col>
                    <xdr:colOff>733425</xdr:colOff>
                    <xdr:row>29</xdr:row>
                    <xdr:rowOff>352425</xdr:rowOff>
                  </to>
                </anchor>
              </controlPr>
            </control>
          </mc:Choice>
        </mc:AlternateContent>
        <mc:AlternateContent xmlns:mc="http://schemas.openxmlformats.org/markup-compatibility/2006">
          <mc:Choice Requires="x14">
            <control shapeId="8436" r:id="rId158" name="Option Button 244">
              <controlPr defaultSize="0" autoFill="0" autoLine="0" autoPict="0">
                <anchor moveWithCells="1">
                  <from>
                    <xdr:col>3</xdr:col>
                    <xdr:colOff>266700</xdr:colOff>
                    <xdr:row>31</xdr:row>
                    <xdr:rowOff>28575</xdr:rowOff>
                  </from>
                  <to>
                    <xdr:col>3</xdr:col>
                    <xdr:colOff>476250</xdr:colOff>
                    <xdr:row>31</xdr:row>
                    <xdr:rowOff>228600</xdr:rowOff>
                  </to>
                </anchor>
              </controlPr>
            </control>
          </mc:Choice>
        </mc:AlternateContent>
        <mc:AlternateContent xmlns:mc="http://schemas.openxmlformats.org/markup-compatibility/2006">
          <mc:Choice Requires="x14">
            <control shapeId="8437" r:id="rId159" name="Option Button 245">
              <controlPr defaultSize="0" autoFill="0" autoLine="0" autoPict="0">
                <anchor moveWithCells="1">
                  <from>
                    <xdr:col>4</xdr:col>
                    <xdr:colOff>257175</xdr:colOff>
                    <xdr:row>31</xdr:row>
                    <xdr:rowOff>28575</xdr:rowOff>
                  </from>
                  <to>
                    <xdr:col>4</xdr:col>
                    <xdr:colOff>466725</xdr:colOff>
                    <xdr:row>31</xdr:row>
                    <xdr:rowOff>228600</xdr:rowOff>
                  </to>
                </anchor>
              </controlPr>
            </control>
          </mc:Choice>
        </mc:AlternateContent>
        <mc:AlternateContent xmlns:mc="http://schemas.openxmlformats.org/markup-compatibility/2006">
          <mc:Choice Requires="x14">
            <control shapeId="8438" r:id="rId160" name="Option Button 246">
              <controlPr defaultSize="0" autoFill="0" autoLine="0" autoPict="0">
                <anchor moveWithCells="1">
                  <from>
                    <xdr:col>5</xdr:col>
                    <xdr:colOff>247650</xdr:colOff>
                    <xdr:row>31</xdr:row>
                    <xdr:rowOff>28575</xdr:rowOff>
                  </from>
                  <to>
                    <xdr:col>5</xdr:col>
                    <xdr:colOff>457200</xdr:colOff>
                    <xdr:row>31</xdr:row>
                    <xdr:rowOff>228600</xdr:rowOff>
                  </to>
                </anchor>
              </controlPr>
            </control>
          </mc:Choice>
        </mc:AlternateContent>
        <mc:AlternateContent xmlns:mc="http://schemas.openxmlformats.org/markup-compatibility/2006">
          <mc:Choice Requires="x14">
            <control shapeId="8439" r:id="rId161" name="Option Button 247">
              <controlPr defaultSize="0" autoFill="0" autoLine="0" autoPict="0">
                <anchor moveWithCells="1">
                  <from>
                    <xdr:col>6</xdr:col>
                    <xdr:colOff>266700</xdr:colOff>
                    <xdr:row>31</xdr:row>
                    <xdr:rowOff>28575</xdr:rowOff>
                  </from>
                  <to>
                    <xdr:col>6</xdr:col>
                    <xdr:colOff>476250</xdr:colOff>
                    <xdr:row>31</xdr:row>
                    <xdr:rowOff>228600</xdr:rowOff>
                  </to>
                </anchor>
              </controlPr>
            </control>
          </mc:Choice>
        </mc:AlternateContent>
        <mc:AlternateContent xmlns:mc="http://schemas.openxmlformats.org/markup-compatibility/2006">
          <mc:Choice Requires="x14">
            <control shapeId="8440" r:id="rId162" name="Option Button 248">
              <controlPr defaultSize="0" autoFill="0" autoLine="0" autoPict="0">
                <anchor moveWithCells="1">
                  <from>
                    <xdr:col>7</xdr:col>
                    <xdr:colOff>257175</xdr:colOff>
                    <xdr:row>31</xdr:row>
                    <xdr:rowOff>28575</xdr:rowOff>
                  </from>
                  <to>
                    <xdr:col>7</xdr:col>
                    <xdr:colOff>466725</xdr:colOff>
                    <xdr:row>31</xdr:row>
                    <xdr:rowOff>228600</xdr:rowOff>
                  </to>
                </anchor>
              </controlPr>
            </control>
          </mc:Choice>
        </mc:AlternateContent>
        <mc:AlternateContent xmlns:mc="http://schemas.openxmlformats.org/markup-compatibility/2006">
          <mc:Choice Requires="x14">
            <control shapeId="8441" r:id="rId163" name="Option Button 249">
              <controlPr defaultSize="0" autoFill="0" autoLine="0" autoPict="0">
                <anchor moveWithCells="1">
                  <from>
                    <xdr:col>8</xdr:col>
                    <xdr:colOff>266700</xdr:colOff>
                    <xdr:row>31</xdr:row>
                    <xdr:rowOff>28575</xdr:rowOff>
                  </from>
                  <to>
                    <xdr:col>8</xdr:col>
                    <xdr:colOff>476250</xdr:colOff>
                    <xdr:row>31</xdr:row>
                    <xdr:rowOff>228600</xdr:rowOff>
                  </to>
                </anchor>
              </controlPr>
            </control>
          </mc:Choice>
        </mc:AlternateContent>
        <mc:AlternateContent xmlns:mc="http://schemas.openxmlformats.org/markup-compatibility/2006">
          <mc:Choice Requires="x14">
            <control shapeId="8442" r:id="rId164" name="Option Button 250">
              <controlPr defaultSize="0" autoFill="0" autoLine="0" autoPict="0">
                <anchor moveWithCells="1">
                  <from>
                    <xdr:col>3</xdr:col>
                    <xdr:colOff>266700</xdr:colOff>
                    <xdr:row>32</xdr:row>
                    <xdr:rowOff>85725</xdr:rowOff>
                  </from>
                  <to>
                    <xdr:col>3</xdr:col>
                    <xdr:colOff>476250</xdr:colOff>
                    <xdr:row>32</xdr:row>
                    <xdr:rowOff>285750</xdr:rowOff>
                  </to>
                </anchor>
              </controlPr>
            </control>
          </mc:Choice>
        </mc:AlternateContent>
        <mc:AlternateContent xmlns:mc="http://schemas.openxmlformats.org/markup-compatibility/2006">
          <mc:Choice Requires="x14">
            <control shapeId="8443" r:id="rId165" name="Option Button 251">
              <controlPr defaultSize="0" autoFill="0" autoLine="0" autoPict="0">
                <anchor moveWithCells="1">
                  <from>
                    <xdr:col>4</xdr:col>
                    <xdr:colOff>257175</xdr:colOff>
                    <xdr:row>32</xdr:row>
                    <xdr:rowOff>85725</xdr:rowOff>
                  </from>
                  <to>
                    <xdr:col>4</xdr:col>
                    <xdr:colOff>466725</xdr:colOff>
                    <xdr:row>32</xdr:row>
                    <xdr:rowOff>285750</xdr:rowOff>
                  </to>
                </anchor>
              </controlPr>
            </control>
          </mc:Choice>
        </mc:AlternateContent>
        <mc:AlternateContent xmlns:mc="http://schemas.openxmlformats.org/markup-compatibility/2006">
          <mc:Choice Requires="x14">
            <control shapeId="8444" r:id="rId166" name="Option Button 252">
              <controlPr defaultSize="0" autoFill="0" autoLine="0" autoPict="0">
                <anchor moveWithCells="1">
                  <from>
                    <xdr:col>5</xdr:col>
                    <xdr:colOff>247650</xdr:colOff>
                    <xdr:row>32</xdr:row>
                    <xdr:rowOff>85725</xdr:rowOff>
                  </from>
                  <to>
                    <xdr:col>5</xdr:col>
                    <xdr:colOff>457200</xdr:colOff>
                    <xdr:row>32</xdr:row>
                    <xdr:rowOff>285750</xdr:rowOff>
                  </to>
                </anchor>
              </controlPr>
            </control>
          </mc:Choice>
        </mc:AlternateContent>
        <mc:AlternateContent xmlns:mc="http://schemas.openxmlformats.org/markup-compatibility/2006">
          <mc:Choice Requires="x14">
            <control shapeId="8445" r:id="rId167" name="Option Button 253">
              <controlPr defaultSize="0" autoFill="0" autoLine="0" autoPict="0">
                <anchor moveWithCells="1">
                  <from>
                    <xdr:col>6</xdr:col>
                    <xdr:colOff>266700</xdr:colOff>
                    <xdr:row>32</xdr:row>
                    <xdr:rowOff>85725</xdr:rowOff>
                  </from>
                  <to>
                    <xdr:col>6</xdr:col>
                    <xdr:colOff>476250</xdr:colOff>
                    <xdr:row>32</xdr:row>
                    <xdr:rowOff>285750</xdr:rowOff>
                  </to>
                </anchor>
              </controlPr>
            </control>
          </mc:Choice>
        </mc:AlternateContent>
        <mc:AlternateContent xmlns:mc="http://schemas.openxmlformats.org/markup-compatibility/2006">
          <mc:Choice Requires="x14">
            <control shapeId="8446" r:id="rId168" name="Option Button 254">
              <controlPr defaultSize="0" autoFill="0" autoLine="0" autoPict="0">
                <anchor moveWithCells="1">
                  <from>
                    <xdr:col>7</xdr:col>
                    <xdr:colOff>257175</xdr:colOff>
                    <xdr:row>32</xdr:row>
                    <xdr:rowOff>85725</xdr:rowOff>
                  </from>
                  <to>
                    <xdr:col>7</xdr:col>
                    <xdr:colOff>466725</xdr:colOff>
                    <xdr:row>32</xdr:row>
                    <xdr:rowOff>285750</xdr:rowOff>
                  </to>
                </anchor>
              </controlPr>
            </control>
          </mc:Choice>
        </mc:AlternateContent>
        <mc:AlternateContent xmlns:mc="http://schemas.openxmlformats.org/markup-compatibility/2006">
          <mc:Choice Requires="x14">
            <control shapeId="8447" r:id="rId169" name="Option Button 255">
              <controlPr defaultSize="0" autoFill="0" autoLine="0" autoPict="0">
                <anchor moveWithCells="1">
                  <from>
                    <xdr:col>8</xdr:col>
                    <xdr:colOff>266700</xdr:colOff>
                    <xdr:row>32</xdr:row>
                    <xdr:rowOff>85725</xdr:rowOff>
                  </from>
                  <to>
                    <xdr:col>8</xdr:col>
                    <xdr:colOff>476250</xdr:colOff>
                    <xdr:row>32</xdr:row>
                    <xdr:rowOff>285750</xdr:rowOff>
                  </to>
                </anchor>
              </controlPr>
            </control>
          </mc:Choice>
        </mc:AlternateContent>
        <mc:AlternateContent xmlns:mc="http://schemas.openxmlformats.org/markup-compatibility/2006">
          <mc:Choice Requires="x14">
            <control shapeId="8448" r:id="rId170" name="Option Button 256">
              <controlPr defaultSize="0" autoFill="0" autoLine="0" autoPict="0">
                <anchor moveWithCells="1">
                  <from>
                    <xdr:col>3</xdr:col>
                    <xdr:colOff>266700</xdr:colOff>
                    <xdr:row>33</xdr:row>
                    <xdr:rowOff>28575</xdr:rowOff>
                  </from>
                  <to>
                    <xdr:col>3</xdr:col>
                    <xdr:colOff>476250</xdr:colOff>
                    <xdr:row>33</xdr:row>
                    <xdr:rowOff>228600</xdr:rowOff>
                  </to>
                </anchor>
              </controlPr>
            </control>
          </mc:Choice>
        </mc:AlternateContent>
        <mc:AlternateContent xmlns:mc="http://schemas.openxmlformats.org/markup-compatibility/2006">
          <mc:Choice Requires="x14">
            <control shapeId="8449" r:id="rId171" name="Option Button 257">
              <controlPr defaultSize="0" autoFill="0" autoLine="0" autoPict="0">
                <anchor moveWithCells="1">
                  <from>
                    <xdr:col>4</xdr:col>
                    <xdr:colOff>257175</xdr:colOff>
                    <xdr:row>33</xdr:row>
                    <xdr:rowOff>28575</xdr:rowOff>
                  </from>
                  <to>
                    <xdr:col>4</xdr:col>
                    <xdr:colOff>466725</xdr:colOff>
                    <xdr:row>33</xdr:row>
                    <xdr:rowOff>228600</xdr:rowOff>
                  </to>
                </anchor>
              </controlPr>
            </control>
          </mc:Choice>
        </mc:AlternateContent>
        <mc:AlternateContent xmlns:mc="http://schemas.openxmlformats.org/markup-compatibility/2006">
          <mc:Choice Requires="x14">
            <control shapeId="8450" r:id="rId172" name="Option Button 258">
              <controlPr defaultSize="0" autoFill="0" autoLine="0" autoPict="0">
                <anchor moveWithCells="1">
                  <from>
                    <xdr:col>5</xdr:col>
                    <xdr:colOff>247650</xdr:colOff>
                    <xdr:row>33</xdr:row>
                    <xdr:rowOff>28575</xdr:rowOff>
                  </from>
                  <to>
                    <xdr:col>5</xdr:col>
                    <xdr:colOff>457200</xdr:colOff>
                    <xdr:row>33</xdr:row>
                    <xdr:rowOff>228600</xdr:rowOff>
                  </to>
                </anchor>
              </controlPr>
            </control>
          </mc:Choice>
        </mc:AlternateContent>
        <mc:AlternateContent xmlns:mc="http://schemas.openxmlformats.org/markup-compatibility/2006">
          <mc:Choice Requires="x14">
            <control shapeId="8451" r:id="rId173" name="Option Button 259">
              <controlPr defaultSize="0" autoFill="0" autoLine="0" autoPict="0">
                <anchor moveWithCells="1">
                  <from>
                    <xdr:col>6</xdr:col>
                    <xdr:colOff>266700</xdr:colOff>
                    <xdr:row>33</xdr:row>
                    <xdr:rowOff>28575</xdr:rowOff>
                  </from>
                  <to>
                    <xdr:col>6</xdr:col>
                    <xdr:colOff>476250</xdr:colOff>
                    <xdr:row>33</xdr:row>
                    <xdr:rowOff>228600</xdr:rowOff>
                  </to>
                </anchor>
              </controlPr>
            </control>
          </mc:Choice>
        </mc:AlternateContent>
        <mc:AlternateContent xmlns:mc="http://schemas.openxmlformats.org/markup-compatibility/2006">
          <mc:Choice Requires="x14">
            <control shapeId="8452" r:id="rId174" name="Option Button 260">
              <controlPr defaultSize="0" autoFill="0" autoLine="0" autoPict="0">
                <anchor moveWithCells="1">
                  <from>
                    <xdr:col>7</xdr:col>
                    <xdr:colOff>257175</xdr:colOff>
                    <xdr:row>33</xdr:row>
                    <xdr:rowOff>28575</xdr:rowOff>
                  </from>
                  <to>
                    <xdr:col>7</xdr:col>
                    <xdr:colOff>466725</xdr:colOff>
                    <xdr:row>33</xdr:row>
                    <xdr:rowOff>228600</xdr:rowOff>
                  </to>
                </anchor>
              </controlPr>
            </control>
          </mc:Choice>
        </mc:AlternateContent>
        <mc:AlternateContent xmlns:mc="http://schemas.openxmlformats.org/markup-compatibility/2006">
          <mc:Choice Requires="x14">
            <control shapeId="8453" r:id="rId175" name="Option Button 261">
              <controlPr defaultSize="0" autoFill="0" autoLine="0" autoPict="0">
                <anchor moveWithCells="1">
                  <from>
                    <xdr:col>8</xdr:col>
                    <xdr:colOff>266700</xdr:colOff>
                    <xdr:row>33</xdr:row>
                    <xdr:rowOff>28575</xdr:rowOff>
                  </from>
                  <to>
                    <xdr:col>8</xdr:col>
                    <xdr:colOff>476250</xdr:colOff>
                    <xdr:row>33</xdr:row>
                    <xdr:rowOff>228600</xdr:rowOff>
                  </to>
                </anchor>
              </controlPr>
            </control>
          </mc:Choice>
        </mc:AlternateContent>
        <mc:AlternateContent xmlns:mc="http://schemas.openxmlformats.org/markup-compatibility/2006">
          <mc:Choice Requires="x14">
            <control shapeId="8454" r:id="rId176" name="Option Button 262">
              <controlPr defaultSize="0" autoFill="0" autoLine="0" autoPict="0">
                <anchor moveWithCells="1">
                  <from>
                    <xdr:col>3</xdr:col>
                    <xdr:colOff>266700</xdr:colOff>
                    <xdr:row>34</xdr:row>
                    <xdr:rowOff>85725</xdr:rowOff>
                  </from>
                  <to>
                    <xdr:col>3</xdr:col>
                    <xdr:colOff>476250</xdr:colOff>
                    <xdr:row>34</xdr:row>
                    <xdr:rowOff>285750</xdr:rowOff>
                  </to>
                </anchor>
              </controlPr>
            </control>
          </mc:Choice>
        </mc:AlternateContent>
        <mc:AlternateContent xmlns:mc="http://schemas.openxmlformats.org/markup-compatibility/2006">
          <mc:Choice Requires="x14">
            <control shapeId="8455" r:id="rId177" name="Option Button 263">
              <controlPr defaultSize="0" autoFill="0" autoLine="0" autoPict="0">
                <anchor moveWithCells="1">
                  <from>
                    <xdr:col>4</xdr:col>
                    <xdr:colOff>257175</xdr:colOff>
                    <xdr:row>34</xdr:row>
                    <xdr:rowOff>85725</xdr:rowOff>
                  </from>
                  <to>
                    <xdr:col>4</xdr:col>
                    <xdr:colOff>466725</xdr:colOff>
                    <xdr:row>34</xdr:row>
                    <xdr:rowOff>285750</xdr:rowOff>
                  </to>
                </anchor>
              </controlPr>
            </control>
          </mc:Choice>
        </mc:AlternateContent>
        <mc:AlternateContent xmlns:mc="http://schemas.openxmlformats.org/markup-compatibility/2006">
          <mc:Choice Requires="x14">
            <control shapeId="8456" r:id="rId178" name="Option Button 264">
              <controlPr defaultSize="0" autoFill="0" autoLine="0" autoPict="0">
                <anchor moveWithCells="1">
                  <from>
                    <xdr:col>5</xdr:col>
                    <xdr:colOff>247650</xdr:colOff>
                    <xdr:row>34</xdr:row>
                    <xdr:rowOff>85725</xdr:rowOff>
                  </from>
                  <to>
                    <xdr:col>5</xdr:col>
                    <xdr:colOff>457200</xdr:colOff>
                    <xdr:row>34</xdr:row>
                    <xdr:rowOff>285750</xdr:rowOff>
                  </to>
                </anchor>
              </controlPr>
            </control>
          </mc:Choice>
        </mc:AlternateContent>
        <mc:AlternateContent xmlns:mc="http://schemas.openxmlformats.org/markup-compatibility/2006">
          <mc:Choice Requires="x14">
            <control shapeId="8457" r:id="rId179" name="Option Button 265">
              <controlPr defaultSize="0" autoFill="0" autoLine="0" autoPict="0">
                <anchor moveWithCells="1">
                  <from>
                    <xdr:col>6</xdr:col>
                    <xdr:colOff>266700</xdr:colOff>
                    <xdr:row>34</xdr:row>
                    <xdr:rowOff>85725</xdr:rowOff>
                  </from>
                  <to>
                    <xdr:col>6</xdr:col>
                    <xdr:colOff>476250</xdr:colOff>
                    <xdr:row>34</xdr:row>
                    <xdr:rowOff>285750</xdr:rowOff>
                  </to>
                </anchor>
              </controlPr>
            </control>
          </mc:Choice>
        </mc:AlternateContent>
        <mc:AlternateContent xmlns:mc="http://schemas.openxmlformats.org/markup-compatibility/2006">
          <mc:Choice Requires="x14">
            <control shapeId="8458" r:id="rId180" name="Option Button 266">
              <controlPr defaultSize="0" autoFill="0" autoLine="0" autoPict="0">
                <anchor moveWithCells="1">
                  <from>
                    <xdr:col>7</xdr:col>
                    <xdr:colOff>257175</xdr:colOff>
                    <xdr:row>34</xdr:row>
                    <xdr:rowOff>85725</xdr:rowOff>
                  </from>
                  <to>
                    <xdr:col>7</xdr:col>
                    <xdr:colOff>466725</xdr:colOff>
                    <xdr:row>34</xdr:row>
                    <xdr:rowOff>285750</xdr:rowOff>
                  </to>
                </anchor>
              </controlPr>
            </control>
          </mc:Choice>
        </mc:AlternateContent>
        <mc:AlternateContent xmlns:mc="http://schemas.openxmlformats.org/markup-compatibility/2006">
          <mc:Choice Requires="x14">
            <control shapeId="8459" r:id="rId181" name="Option Button 267">
              <controlPr defaultSize="0" autoFill="0" autoLine="0" autoPict="0">
                <anchor moveWithCells="1">
                  <from>
                    <xdr:col>8</xdr:col>
                    <xdr:colOff>266700</xdr:colOff>
                    <xdr:row>34</xdr:row>
                    <xdr:rowOff>85725</xdr:rowOff>
                  </from>
                  <to>
                    <xdr:col>8</xdr:col>
                    <xdr:colOff>476250</xdr:colOff>
                    <xdr:row>34</xdr:row>
                    <xdr:rowOff>285750</xdr:rowOff>
                  </to>
                </anchor>
              </controlPr>
            </control>
          </mc:Choice>
        </mc:AlternateContent>
        <mc:AlternateContent xmlns:mc="http://schemas.openxmlformats.org/markup-compatibility/2006">
          <mc:Choice Requires="x14">
            <control shapeId="8460" r:id="rId182" name="Option Button 268">
              <controlPr defaultSize="0" autoFill="0" autoLine="0" autoPict="0">
                <anchor moveWithCells="1">
                  <from>
                    <xdr:col>3</xdr:col>
                    <xdr:colOff>266700</xdr:colOff>
                    <xdr:row>35</xdr:row>
                    <xdr:rowOff>19050</xdr:rowOff>
                  </from>
                  <to>
                    <xdr:col>3</xdr:col>
                    <xdr:colOff>476250</xdr:colOff>
                    <xdr:row>35</xdr:row>
                    <xdr:rowOff>219075</xdr:rowOff>
                  </to>
                </anchor>
              </controlPr>
            </control>
          </mc:Choice>
        </mc:AlternateContent>
        <mc:AlternateContent xmlns:mc="http://schemas.openxmlformats.org/markup-compatibility/2006">
          <mc:Choice Requires="x14">
            <control shapeId="8461" r:id="rId183" name="Option Button 269">
              <controlPr defaultSize="0" autoFill="0" autoLine="0" autoPict="0">
                <anchor moveWithCells="1">
                  <from>
                    <xdr:col>4</xdr:col>
                    <xdr:colOff>257175</xdr:colOff>
                    <xdr:row>35</xdr:row>
                    <xdr:rowOff>19050</xdr:rowOff>
                  </from>
                  <to>
                    <xdr:col>4</xdr:col>
                    <xdr:colOff>466725</xdr:colOff>
                    <xdr:row>35</xdr:row>
                    <xdr:rowOff>219075</xdr:rowOff>
                  </to>
                </anchor>
              </controlPr>
            </control>
          </mc:Choice>
        </mc:AlternateContent>
        <mc:AlternateContent xmlns:mc="http://schemas.openxmlformats.org/markup-compatibility/2006">
          <mc:Choice Requires="x14">
            <control shapeId="8462" r:id="rId184" name="Option Button 270">
              <controlPr defaultSize="0" autoFill="0" autoLine="0" autoPict="0">
                <anchor moveWithCells="1">
                  <from>
                    <xdr:col>5</xdr:col>
                    <xdr:colOff>247650</xdr:colOff>
                    <xdr:row>35</xdr:row>
                    <xdr:rowOff>19050</xdr:rowOff>
                  </from>
                  <to>
                    <xdr:col>5</xdr:col>
                    <xdr:colOff>457200</xdr:colOff>
                    <xdr:row>35</xdr:row>
                    <xdr:rowOff>219075</xdr:rowOff>
                  </to>
                </anchor>
              </controlPr>
            </control>
          </mc:Choice>
        </mc:AlternateContent>
        <mc:AlternateContent xmlns:mc="http://schemas.openxmlformats.org/markup-compatibility/2006">
          <mc:Choice Requires="x14">
            <control shapeId="8463" r:id="rId185" name="Option Button 271">
              <controlPr defaultSize="0" autoFill="0" autoLine="0" autoPict="0">
                <anchor moveWithCells="1">
                  <from>
                    <xdr:col>6</xdr:col>
                    <xdr:colOff>266700</xdr:colOff>
                    <xdr:row>35</xdr:row>
                    <xdr:rowOff>19050</xdr:rowOff>
                  </from>
                  <to>
                    <xdr:col>6</xdr:col>
                    <xdr:colOff>476250</xdr:colOff>
                    <xdr:row>35</xdr:row>
                    <xdr:rowOff>219075</xdr:rowOff>
                  </to>
                </anchor>
              </controlPr>
            </control>
          </mc:Choice>
        </mc:AlternateContent>
        <mc:AlternateContent xmlns:mc="http://schemas.openxmlformats.org/markup-compatibility/2006">
          <mc:Choice Requires="x14">
            <control shapeId="8464" r:id="rId186" name="Option Button 272">
              <controlPr defaultSize="0" autoFill="0" autoLine="0" autoPict="0">
                <anchor moveWithCells="1">
                  <from>
                    <xdr:col>7</xdr:col>
                    <xdr:colOff>257175</xdr:colOff>
                    <xdr:row>35</xdr:row>
                    <xdr:rowOff>19050</xdr:rowOff>
                  </from>
                  <to>
                    <xdr:col>7</xdr:col>
                    <xdr:colOff>466725</xdr:colOff>
                    <xdr:row>35</xdr:row>
                    <xdr:rowOff>219075</xdr:rowOff>
                  </to>
                </anchor>
              </controlPr>
            </control>
          </mc:Choice>
        </mc:AlternateContent>
        <mc:AlternateContent xmlns:mc="http://schemas.openxmlformats.org/markup-compatibility/2006">
          <mc:Choice Requires="x14">
            <control shapeId="8465" r:id="rId187" name="Option Button 273">
              <controlPr defaultSize="0" autoFill="0" autoLine="0" autoPict="0">
                <anchor moveWithCells="1">
                  <from>
                    <xdr:col>8</xdr:col>
                    <xdr:colOff>266700</xdr:colOff>
                    <xdr:row>35</xdr:row>
                    <xdr:rowOff>19050</xdr:rowOff>
                  </from>
                  <to>
                    <xdr:col>8</xdr:col>
                    <xdr:colOff>476250</xdr:colOff>
                    <xdr:row>35</xdr:row>
                    <xdr:rowOff>219075</xdr:rowOff>
                  </to>
                </anchor>
              </controlPr>
            </control>
          </mc:Choice>
        </mc:AlternateContent>
        <mc:AlternateContent xmlns:mc="http://schemas.openxmlformats.org/markup-compatibility/2006">
          <mc:Choice Requires="x14">
            <control shapeId="8466" r:id="rId188" name="Option Button 274">
              <controlPr defaultSize="0" autoFill="0" autoLine="0" autoPict="0">
                <anchor moveWithCells="1">
                  <from>
                    <xdr:col>3</xdr:col>
                    <xdr:colOff>266700</xdr:colOff>
                    <xdr:row>36</xdr:row>
                    <xdr:rowOff>28575</xdr:rowOff>
                  </from>
                  <to>
                    <xdr:col>3</xdr:col>
                    <xdr:colOff>476250</xdr:colOff>
                    <xdr:row>36</xdr:row>
                    <xdr:rowOff>228600</xdr:rowOff>
                  </to>
                </anchor>
              </controlPr>
            </control>
          </mc:Choice>
        </mc:AlternateContent>
        <mc:AlternateContent xmlns:mc="http://schemas.openxmlformats.org/markup-compatibility/2006">
          <mc:Choice Requires="x14">
            <control shapeId="8467" r:id="rId189" name="Option Button 275">
              <controlPr defaultSize="0" autoFill="0" autoLine="0" autoPict="0">
                <anchor moveWithCells="1">
                  <from>
                    <xdr:col>4</xdr:col>
                    <xdr:colOff>257175</xdr:colOff>
                    <xdr:row>36</xdr:row>
                    <xdr:rowOff>28575</xdr:rowOff>
                  </from>
                  <to>
                    <xdr:col>4</xdr:col>
                    <xdr:colOff>466725</xdr:colOff>
                    <xdr:row>36</xdr:row>
                    <xdr:rowOff>228600</xdr:rowOff>
                  </to>
                </anchor>
              </controlPr>
            </control>
          </mc:Choice>
        </mc:AlternateContent>
        <mc:AlternateContent xmlns:mc="http://schemas.openxmlformats.org/markup-compatibility/2006">
          <mc:Choice Requires="x14">
            <control shapeId="8468" r:id="rId190" name="Option Button 276">
              <controlPr defaultSize="0" autoFill="0" autoLine="0" autoPict="0">
                <anchor moveWithCells="1">
                  <from>
                    <xdr:col>5</xdr:col>
                    <xdr:colOff>247650</xdr:colOff>
                    <xdr:row>36</xdr:row>
                    <xdr:rowOff>28575</xdr:rowOff>
                  </from>
                  <to>
                    <xdr:col>5</xdr:col>
                    <xdr:colOff>457200</xdr:colOff>
                    <xdr:row>36</xdr:row>
                    <xdr:rowOff>228600</xdr:rowOff>
                  </to>
                </anchor>
              </controlPr>
            </control>
          </mc:Choice>
        </mc:AlternateContent>
        <mc:AlternateContent xmlns:mc="http://schemas.openxmlformats.org/markup-compatibility/2006">
          <mc:Choice Requires="x14">
            <control shapeId="8469" r:id="rId191" name="Option Button 277">
              <controlPr defaultSize="0" autoFill="0" autoLine="0" autoPict="0">
                <anchor moveWithCells="1">
                  <from>
                    <xdr:col>6</xdr:col>
                    <xdr:colOff>266700</xdr:colOff>
                    <xdr:row>36</xdr:row>
                    <xdr:rowOff>28575</xdr:rowOff>
                  </from>
                  <to>
                    <xdr:col>6</xdr:col>
                    <xdr:colOff>476250</xdr:colOff>
                    <xdr:row>36</xdr:row>
                    <xdr:rowOff>228600</xdr:rowOff>
                  </to>
                </anchor>
              </controlPr>
            </control>
          </mc:Choice>
        </mc:AlternateContent>
        <mc:AlternateContent xmlns:mc="http://schemas.openxmlformats.org/markup-compatibility/2006">
          <mc:Choice Requires="x14">
            <control shapeId="8470" r:id="rId192" name="Option Button 278">
              <controlPr defaultSize="0" autoFill="0" autoLine="0" autoPict="0">
                <anchor moveWithCells="1">
                  <from>
                    <xdr:col>7</xdr:col>
                    <xdr:colOff>257175</xdr:colOff>
                    <xdr:row>36</xdr:row>
                    <xdr:rowOff>28575</xdr:rowOff>
                  </from>
                  <to>
                    <xdr:col>7</xdr:col>
                    <xdr:colOff>466725</xdr:colOff>
                    <xdr:row>36</xdr:row>
                    <xdr:rowOff>228600</xdr:rowOff>
                  </to>
                </anchor>
              </controlPr>
            </control>
          </mc:Choice>
        </mc:AlternateContent>
        <mc:AlternateContent xmlns:mc="http://schemas.openxmlformats.org/markup-compatibility/2006">
          <mc:Choice Requires="x14">
            <control shapeId="8471" r:id="rId193" name="Option Button 279">
              <controlPr defaultSize="0" autoFill="0" autoLine="0" autoPict="0">
                <anchor moveWithCells="1">
                  <from>
                    <xdr:col>8</xdr:col>
                    <xdr:colOff>266700</xdr:colOff>
                    <xdr:row>36</xdr:row>
                    <xdr:rowOff>28575</xdr:rowOff>
                  </from>
                  <to>
                    <xdr:col>8</xdr:col>
                    <xdr:colOff>476250</xdr:colOff>
                    <xdr:row>36</xdr:row>
                    <xdr:rowOff>228600</xdr:rowOff>
                  </to>
                </anchor>
              </controlPr>
            </control>
          </mc:Choice>
        </mc:AlternateContent>
        <mc:AlternateContent xmlns:mc="http://schemas.openxmlformats.org/markup-compatibility/2006">
          <mc:Choice Requires="x14">
            <control shapeId="8472" r:id="rId194" name="Option Button 280">
              <controlPr defaultSize="0" autoFill="0" autoLine="0" autoPict="0">
                <anchor moveWithCells="1">
                  <from>
                    <xdr:col>3</xdr:col>
                    <xdr:colOff>266700</xdr:colOff>
                    <xdr:row>37</xdr:row>
                    <xdr:rowOff>85725</xdr:rowOff>
                  </from>
                  <to>
                    <xdr:col>3</xdr:col>
                    <xdr:colOff>476250</xdr:colOff>
                    <xdr:row>37</xdr:row>
                    <xdr:rowOff>285750</xdr:rowOff>
                  </to>
                </anchor>
              </controlPr>
            </control>
          </mc:Choice>
        </mc:AlternateContent>
        <mc:AlternateContent xmlns:mc="http://schemas.openxmlformats.org/markup-compatibility/2006">
          <mc:Choice Requires="x14">
            <control shapeId="8473" r:id="rId195" name="Option Button 281">
              <controlPr defaultSize="0" autoFill="0" autoLine="0" autoPict="0">
                <anchor moveWithCells="1">
                  <from>
                    <xdr:col>4</xdr:col>
                    <xdr:colOff>257175</xdr:colOff>
                    <xdr:row>37</xdr:row>
                    <xdr:rowOff>85725</xdr:rowOff>
                  </from>
                  <to>
                    <xdr:col>4</xdr:col>
                    <xdr:colOff>466725</xdr:colOff>
                    <xdr:row>37</xdr:row>
                    <xdr:rowOff>285750</xdr:rowOff>
                  </to>
                </anchor>
              </controlPr>
            </control>
          </mc:Choice>
        </mc:AlternateContent>
        <mc:AlternateContent xmlns:mc="http://schemas.openxmlformats.org/markup-compatibility/2006">
          <mc:Choice Requires="x14">
            <control shapeId="8474" r:id="rId196" name="Option Button 282">
              <controlPr defaultSize="0" autoFill="0" autoLine="0" autoPict="0">
                <anchor moveWithCells="1">
                  <from>
                    <xdr:col>5</xdr:col>
                    <xdr:colOff>247650</xdr:colOff>
                    <xdr:row>37</xdr:row>
                    <xdr:rowOff>85725</xdr:rowOff>
                  </from>
                  <to>
                    <xdr:col>5</xdr:col>
                    <xdr:colOff>457200</xdr:colOff>
                    <xdr:row>37</xdr:row>
                    <xdr:rowOff>285750</xdr:rowOff>
                  </to>
                </anchor>
              </controlPr>
            </control>
          </mc:Choice>
        </mc:AlternateContent>
        <mc:AlternateContent xmlns:mc="http://schemas.openxmlformats.org/markup-compatibility/2006">
          <mc:Choice Requires="x14">
            <control shapeId="8475" r:id="rId197" name="Option Button 283">
              <controlPr defaultSize="0" autoFill="0" autoLine="0" autoPict="0">
                <anchor moveWithCells="1">
                  <from>
                    <xdr:col>6</xdr:col>
                    <xdr:colOff>266700</xdr:colOff>
                    <xdr:row>37</xdr:row>
                    <xdr:rowOff>85725</xdr:rowOff>
                  </from>
                  <to>
                    <xdr:col>6</xdr:col>
                    <xdr:colOff>476250</xdr:colOff>
                    <xdr:row>37</xdr:row>
                    <xdr:rowOff>285750</xdr:rowOff>
                  </to>
                </anchor>
              </controlPr>
            </control>
          </mc:Choice>
        </mc:AlternateContent>
        <mc:AlternateContent xmlns:mc="http://schemas.openxmlformats.org/markup-compatibility/2006">
          <mc:Choice Requires="x14">
            <control shapeId="8476" r:id="rId198" name="Option Button 284">
              <controlPr defaultSize="0" autoFill="0" autoLine="0" autoPict="0">
                <anchor moveWithCells="1">
                  <from>
                    <xdr:col>7</xdr:col>
                    <xdr:colOff>257175</xdr:colOff>
                    <xdr:row>37</xdr:row>
                    <xdr:rowOff>85725</xdr:rowOff>
                  </from>
                  <to>
                    <xdr:col>7</xdr:col>
                    <xdr:colOff>466725</xdr:colOff>
                    <xdr:row>37</xdr:row>
                    <xdr:rowOff>285750</xdr:rowOff>
                  </to>
                </anchor>
              </controlPr>
            </control>
          </mc:Choice>
        </mc:AlternateContent>
        <mc:AlternateContent xmlns:mc="http://schemas.openxmlformats.org/markup-compatibility/2006">
          <mc:Choice Requires="x14">
            <control shapeId="8477" r:id="rId199" name="Option Button 285">
              <controlPr defaultSize="0" autoFill="0" autoLine="0" autoPict="0">
                <anchor moveWithCells="1">
                  <from>
                    <xdr:col>8</xdr:col>
                    <xdr:colOff>266700</xdr:colOff>
                    <xdr:row>37</xdr:row>
                    <xdr:rowOff>85725</xdr:rowOff>
                  </from>
                  <to>
                    <xdr:col>8</xdr:col>
                    <xdr:colOff>476250</xdr:colOff>
                    <xdr:row>37</xdr:row>
                    <xdr:rowOff>285750</xdr:rowOff>
                  </to>
                </anchor>
              </controlPr>
            </control>
          </mc:Choice>
        </mc:AlternateContent>
        <mc:AlternateContent xmlns:mc="http://schemas.openxmlformats.org/markup-compatibility/2006">
          <mc:Choice Requires="x14">
            <control shapeId="8478" r:id="rId200" name="Option Button 286">
              <controlPr defaultSize="0" autoFill="0" autoLine="0" autoPict="0">
                <anchor moveWithCells="1">
                  <from>
                    <xdr:col>3</xdr:col>
                    <xdr:colOff>266700</xdr:colOff>
                    <xdr:row>38</xdr:row>
                    <xdr:rowOff>85725</xdr:rowOff>
                  </from>
                  <to>
                    <xdr:col>3</xdr:col>
                    <xdr:colOff>476250</xdr:colOff>
                    <xdr:row>38</xdr:row>
                    <xdr:rowOff>285750</xdr:rowOff>
                  </to>
                </anchor>
              </controlPr>
            </control>
          </mc:Choice>
        </mc:AlternateContent>
        <mc:AlternateContent xmlns:mc="http://schemas.openxmlformats.org/markup-compatibility/2006">
          <mc:Choice Requires="x14">
            <control shapeId="8479" r:id="rId201" name="Option Button 287">
              <controlPr defaultSize="0" autoFill="0" autoLine="0" autoPict="0">
                <anchor moveWithCells="1">
                  <from>
                    <xdr:col>4</xdr:col>
                    <xdr:colOff>257175</xdr:colOff>
                    <xdr:row>38</xdr:row>
                    <xdr:rowOff>85725</xdr:rowOff>
                  </from>
                  <to>
                    <xdr:col>4</xdr:col>
                    <xdr:colOff>466725</xdr:colOff>
                    <xdr:row>38</xdr:row>
                    <xdr:rowOff>285750</xdr:rowOff>
                  </to>
                </anchor>
              </controlPr>
            </control>
          </mc:Choice>
        </mc:AlternateContent>
        <mc:AlternateContent xmlns:mc="http://schemas.openxmlformats.org/markup-compatibility/2006">
          <mc:Choice Requires="x14">
            <control shapeId="8480" r:id="rId202" name="Option Button 288">
              <controlPr defaultSize="0" autoFill="0" autoLine="0" autoPict="0">
                <anchor moveWithCells="1">
                  <from>
                    <xdr:col>5</xdr:col>
                    <xdr:colOff>247650</xdr:colOff>
                    <xdr:row>38</xdr:row>
                    <xdr:rowOff>85725</xdr:rowOff>
                  </from>
                  <to>
                    <xdr:col>5</xdr:col>
                    <xdr:colOff>457200</xdr:colOff>
                    <xdr:row>38</xdr:row>
                    <xdr:rowOff>285750</xdr:rowOff>
                  </to>
                </anchor>
              </controlPr>
            </control>
          </mc:Choice>
        </mc:AlternateContent>
        <mc:AlternateContent xmlns:mc="http://schemas.openxmlformats.org/markup-compatibility/2006">
          <mc:Choice Requires="x14">
            <control shapeId="8481" r:id="rId203" name="Option Button 289">
              <controlPr defaultSize="0" autoFill="0" autoLine="0" autoPict="0">
                <anchor moveWithCells="1">
                  <from>
                    <xdr:col>6</xdr:col>
                    <xdr:colOff>266700</xdr:colOff>
                    <xdr:row>38</xdr:row>
                    <xdr:rowOff>85725</xdr:rowOff>
                  </from>
                  <to>
                    <xdr:col>6</xdr:col>
                    <xdr:colOff>476250</xdr:colOff>
                    <xdr:row>38</xdr:row>
                    <xdr:rowOff>285750</xdr:rowOff>
                  </to>
                </anchor>
              </controlPr>
            </control>
          </mc:Choice>
        </mc:AlternateContent>
        <mc:AlternateContent xmlns:mc="http://schemas.openxmlformats.org/markup-compatibility/2006">
          <mc:Choice Requires="x14">
            <control shapeId="8482" r:id="rId204" name="Option Button 290">
              <controlPr defaultSize="0" autoFill="0" autoLine="0" autoPict="0">
                <anchor moveWithCells="1">
                  <from>
                    <xdr:col>7</xdr:col>
                    <xdr:colOff>257175</xdr:colOff>
                    <xdr:row>38</xdr:row>
                    <xdr:rowOff>85725</xdr:rowOff>
                  </from>
                  <to>
                    <xdr:col>7</xdr:col>
                    <xdr:colOff>466725</xdr:colOff>
                    <xdr:row>38</xdr:row>
                    <xdr:rowOff>285750</xdr:rowOff>
                  </to>
                </anchor>
              </controlPr>
            </control>
          </mc:Choice>
        </mc:AlternateContent>
        <mc:AlternateContent xmlns:mc="http://schemas.openxmlformats.org/markup-compatibility/2006">
          <mc:Choice Requires="x14">
            <control shapeId="8483" r:id="rId205" name="Option Button 291">
              <controlPr defaultSize="0" autoFill="0" autoLine="0" autoPict="0">
                <anchor moveWithCells="1">
                  <from>
                    <xdr:col>8</xdr:col>
                    <xdr:colOff>266700</xdr:colOff>
                    <xdr:row>38</xdr:row>
                    <xdr:rowOff>85725</xdr:rowOff>
                  </from>
                  <to>
                    <xdr:col>8</xdr:col>
                    <xdr:colOff>476250</xdr:colOff>
                    <xdr:row>38</xdr:row>
                    <xdr:rowOff>285750</xdr:rowOff>
                  </to>
                </anchor>
              </controlPr>
            </control>
          </mc:Choice>
        </mc:AlternateContent>
        <mc:AlternateContent xmlns:mc="http://schemas.openxmlformats.org/markup-compatibility/2006">
          <mc:Choice Requires="x14">
            <control shapeId="8484" r:id="rId206" name="Group Box 292">
              <controlPr defaultSize="0" autoFill="0" autoPict="0">
                <anchor moveWithCells="1">
                  <from>
                    <xdr:col>3</xdr:col>
                    <xdr:colOff>19050</xdr:colOff>
                    <xdr:row>31</xdr:row>
                    <xdr:rowOff>0</xdr:rowOff>
                  </from>
                  <to>
                    <xdr:col>8</xdr:col>
                    <xdr:colOff>752475</xdr:colOff>
                    <xdr:row>32</xdr:row>
                    <xdr:rowOff>0</xdr:rowOff>
                  </to>
                </anchor>
              </controlPr>
            </control>
          </mc:Choice>
        </mc:AlternateContent>
        <mc:AlternateContent xmlns:mc="http://schemas.openxmlformats.org/markup-compatibility/2006">
          <mc:Choice Requires="x14">
            <control shapeId="8485" r:id="rId207" name="Group Box 293">
              <controlPr defaultSize="0" autoFill="0" autoPict="0">
                <anchor moveWithCells="1">
                  <from>
                    <xdr:col>2</xdr:col>
                    <xdr:colOff>3981450</xdr:colOff>
                    <xdr:row>32</xdr:row>
                    <xdr:rowOff>38100</xdr:rowOff>
                  </from>
                  <to>
                    <xdr:col>8</xdr:col>
                    <xdr:colOff>771525</xdr:colOff>
                    <xdr:row>32</xdr:row>
                    <xdr:rowOff>361950</xdr:rowOff>
                  </to>
                </anchor>
              </controlPr>
            </control>
          </mc:Choice>
        </mc:AlternateContent>
        <mc:AlternateContent xmlns:mc="http://schemas.openxmlformats.org/markup-compatibility/2006">
          <mc:Choice Requires="x14">
            <control shapeId="8486" r:id="rId208" name="Group Box 294">
              <controlPr defaultSize="0" autoFill="0" autoPict="0">
                <anchor moveWithCells="1">
                  <from>
                    <xdr:col>2</xdr:col>
                    <xdr:colOff>3962400</xdr:colOff>
                    <xdr:row>33</xdr:row>
                    <xdr:rowOff>0</xdr:rowOff>
                  </from>
                  <to>
                    <xdr:col>8</xdr:col>
                    <xdr:colOff>762000</xdr:colOff>
                    <xdr:row>33</xdr:row>
                    <xdr:rowOff>247650</xdr:rowOff>
                  </to>
                </anchor>
              </controlPr>
            </control>
          </mc:Choice>
        </mc:AlternateContent>
        <mc:AlternateContent xmlns:mc="http://schemas.openxmlformats.org/markup-compatibility/2006">
          <mc:Choice Requires="x14">
            <control shapeId="8487" r:id="rId209" name="Group Box 295">
              <controlPr defaultSize="0" autoFill="0" autoPict="0">
                <anchor moveWithCells="1">
                  <from>
                    <xdr:col>3</xdr:col>
                    <xdr:colOff>9525</xdr:colOff>
                    <xdr:row>34</xdr:row>
                    <xdr:rowOff>28575</xdr:rowOff>
                  </from>
                  <to>
                    <xdr:col>8</xdr:col>
                    <xdr:colOff>781050</xdr:colOff>
                    <xdr:row>34</xdr:row>
                    <xdr:rowOff>371475</xdr:rowOff>
                  </to>
                </anchor>
              </controlPr>
            </control>
          </mc:Choice>
        </mc:AlternateContent>
        <mc:AlternateContent xmlns:mc="http://schemas.openxmlformats.org/markup-compatibility/2006">
          <mc:Choice Requires="x14">
            <control shapeId="8488" r:id="rId210" name="Group Box 296">
              <controlPr defaultSize="0" autoFill="0" autoPict="0">
                <anchor moveWithCells="1">
                  <from>
                    <xdr:col>2</xdr:col>
                    <xdr:colOff>3981450</xdr:colOff>
                    <xdr:row>34</xdr:row>
                    <xdr:rowOff>371475</xdr:rowOff>
                  </from>
                  <to>
                    <xdr:col>8</xdr:col>
                    <xdr:colOff>742950</xdr:colOff>
                    <xdr:row>35</xdr:row>
                    <xdr:rowOff>238125</xdr:rowOff>
                  </to>
                </anchor>
              </controlPr>
            </control>
          </mc:Choice>
        </mc:AlternateContent>
        <mc:AlternateContent xmlns:mc="http://schemas.openxmlformats.org/markup-compatibility/2006">
          <mc:Choice Requires="x14">
            <control shapeId="8489" r:id="rId211" name="Group Box 297">
              <controlPr defaultSize="0" autoFill="0" autoPict="0">
                <anchor moveWithCells="1">
                  <from>
                    <xdr:col>2</xdr:col>
                    <xdr:colOff>3981450</xdr:colOff>
                    <xdr:row>36</xdr:row>
                    <xdr:rowOff>9525</xdr:rowOff>
                  </from>
                  <to>
                    <xdr:col>8</xdr:col>
                    <xdr:colOff>742950</xdr:colOff>
                    <xdr:row>37</xdr:row>
                    <xdr:rowOff>9525</xdr:rowOff>
                  </to>
                </anchor>
              </controlPr>
            </control>
          </mc:Choice>
        </mc:AlternateContent>
        <mc:AlternateContent xmlns:mc="http://schemas.openxmlformats.org/markup-compatibility/2006">
          <mc:Choice Requires="x14">
            <control shapeId="8490" r:id="rId212" name="Group Box 298">
              <controlPr defaultSize="0" autoFill="0" autoPict="0">
                <anchor moveWithCells="1">
                  <from>
                    <xdr:col>3</xdr:col>
                    <xdr:colOff>9525</xdr:colOff>
                    <xdr:row>37</xdr:row>
                    <xdr:rowOff>38100</xdr:rowOff>
                  </from>
                  <to>
                    <xdr:col>8</xdr:col>
                    <xdr:colOff>752475</xdr:colOff>
                    <xdr:row>37</xdr:row>
                    <xdr:rowOff>352425</xdr:rowOff>
                  </to>
                </anchor>
              </controlPr>
            </control>
          </mc:Choice>
        </mc:AlternateContent>
        <mc:AlternateContent xmlns:mc="http://schemas.openxmlformats.org/markup-compatibility/2006">
          <mc:Choice Requires="x14">
            <control shapeId="8491" r:id="rId213" name="Group Box 299">
              <controlPr defaultSize="0" autoFill="0" autoPict="0">
                <anchor moveWithCells="1">
                  <from>
                    <xdr:col>3</xdr:col>
                    <xdr:colOff>0</xdr:colOff>
                    <xdr:row>38</xdr:row>
                    <xdr:rowOff>38100</xdr:rowOff>
                  </from>
                  <to>
                    <xdr:col>8</xdr:col>
                    <xdr:colOff>752475</xdr:colOff>
                    <xdr:row>38</xdr:row>
                    <xdr:rowOff>352425</xdr:rowOff>
                  </to>
                </anchor>
              </controlPr>
            </control>
          </mc:Choice>
        </mc:AlternateContent>
        <mc:AlternateContent xmlns:mc="http://schemas.openxmlformats.org/markup-compatibility/2006">
          <mc:Choice Requires="x14">
            <control shapeId="8492" r:id="rId214" name="Option Button 300">
              <controlPr defaultSize="0" autoFill="0" autoLine="0" autoPict="0">
                <anchor moveWithCells="1">
                  <from>
                    <xdr:col>3</xdr:col>
                    <xdr:colOff>266700</xdr:colOff>
                    <xdr:row>40</xdr:row>
                    <xdr:rowOff>28575</xdr:rowOff>
                  </from>
                  <to>
                    <xdr:col>3</xdr:col>
                    <xdr:colOff>476250</xdr:colOff>
                    <xdr:row>40</xdr:row>
                    <xdr:rowOff>228600</xdr:rowOff>
                  </to>
                </anchor>
              </controlPr>
            </control>
          </mc:Choice>
        </mc:AlternateContent>
        <mc:AlternateContent xmlns:mc="http://schemas.openxmlformats.org/markup-compatibility/2006">
          <mc:Choice Requires="x14">
            <control shapeId="8493" r:id="rId215" name="Option Button 301">
              <controlPr defaultSize="0" autoFill="0" autoLine="0" autoPict="0">
                <anchor moveWithCells="1">
                  <from>
                    <xdr:col>4</xdr:col>
                    <xdr:colOff>257175</xdr:colOff>
                    <xdr:row>40</xdr:row>
                    <xdr:rowOff>28575</xdr:rowOff>
                  </from>
                  <to>
                    <xdr:col>4</xdr:col>
                    <xdr:colOff>466725</xdr:colOff>
                    <xdr:row>40</xdr:row>
                    <xdr:rowOff>228600</xdr:rowOff>
                  </to>
                </anchor>
              </controlPr>
            </control>
          </mc:Choice>
        </mc:AlternateContent>
        <mc:AlternateContent xmlns:mc="http://schemas.openxmlformats.org/markup-compatibility/2006">
          <mc:Choice Requires="x14">
            <control shapeId="8494" r:id="rId216" name="Option Button 302">
              <controlPr defaultSize="0" autoFill="0" autoLine="0" autoPict="0">
                <anchor moveWithCells="1">
                  <from>
                    <xdr:col>5</xdr:col>
                    <xdr:colOff>247650</xdr:colOff>
                    <xdr:row>40</xdr:row>
                    <xdr:rowOff>28575</xdr:rowOff>
                  </from>
                  <to>
                    <xdr:col>5</xdr:col>
                    <xdr:colOff>457200</xdr:colOff>
                    <xdr:row>40</xdr:row>
                    <xdr:rowOff>228600</xdr:rowOff>
                  </to>
                </anchor>
              </controlPr>
            </control>
          </mc:Choice>
        </mc:AlternateContent>
        <mc:AlternateContent xmlns:mc="http://schemas.openxmlformats.org/markup-compatibility/2006">
          <mc:Choice Requires="x14">
            <control shapeId="8495" r:id="rId217" name="Option Button 303">
              <controlPr defaultSize="0" autoFill="0" autoLine="0" autoPict="0">
                <anchor moveWithCells="1">
                  <from>
                    <xdr:col>6</xdr:col>
                    <xdr:colOff>266700</xdr:colOff>
                    <xdr:row>40</xdr:row>
                    <xdr:rowOff>28575</xdr:rowOff>
                  </from>
                  <to>
                    <xdr:col>6</xdr:col>
                    <xdr:colOff>476250</xdr:colOff>
                    <xdr:row>40</xdr:row>
                    <xdr:rowOff>228600</xdr:rowOff>
                  </to>
                </anchor>
              </controlPr>
            </control>
          </mc:Choice>
        </mc:AlternateContent>
        <mc:AlternateContent xmlns:mc="http://schemas.openxmlformats.org/markup-compatibility/2006">
          <mc:Choice Requires="x14">
            <control shapeId="8496" r:id="rId218" name="Option Button 304">
              <controlPr defaultSize="0" autoFill="0" autoLine="0" autoPict="0">
                <anchor moveWithCells="1">
                  <from>
                    <xdr:col>7</xdr:col>
                    <xdr:colOff>257175</xdr:colOff>
                    <xdr:row>40</xdr:row>
                    <xdr:rowOff>28575</xdr:rowOff>
                  </from>
                  <to>
                    <xdr:col>7</xdr:col>
                    <xdr:colOff>466725</xdr:colOff>
                    <xdr:row>40</xdr:row>
                    <xdr:rowOff>228600</xdr:rowOff>
                  </to>
                </anchor>
              </controlPr>
            </control>
          </mc:Choice>
        </mc:AlternateContent>
        <mc:AlternateContent xmlns:mc="http://schemas.openxmlformats.org/markup-compatibility/2006">
          <mc:Choice Requires="x14">
            <control shapeId="8497" r:id="rId219" name="Option Button 305">
              <controlPr defaultSize="0" autoFill="0" autoLine="0" autoPict="0">
                <anchor moveWithCells="1">
                  <from>
                    <xdr:col>8</xdr:col>
                    <xdr:colOff>266700</xdr:colOff>
                    <xdr:row>40</xdr:row>
                    <xdr:rowOff>28575</xdr:rowOff>
                  </from>
                  <to>
                    <xdr:col>8</xdr:col>
                    <xdr:colOff>476250</xdr:colOff>
                    <xdr:row>40</xdr:row>
                    <xdr:rowOff>228600</xdr:rowOff>
                  </to>
                </anchor>
              </controlPr>
            </control>
          </mc:Choice>
        </mc:AlternateContent>
        <mc:AlternateContent xmlns:mc="http://schemas.openxmlformats.org/markup-compatibility/2006">
          <mc:Choice Requires="x14">
            <control shapeId="8498" r:id="rId220" name="Option Button 306">
              <controlPr defaultSize="0" autoFill="0" autoLine="0" autoPict="0">
                <anchor moveWithCells="1">
                  <from>
                    <xdr:col>3</xdr:col>
                    <xdr:colOff>266700</xdr:colOff>
                    <xdr:row>41</xdr:row>
                    <xdr:rowOff>28575</xdr:rowOff>
                  </from>
                  <to>
                    <xdr:col>3</xdr:col>
                    <xdr:colOff>476250</xdr:colOff>
                    <xdr:row>41</xdr:row>
                    <xdr:rowOff>228600</xdr:rowOff>
                  </to>
                </anchor>
              </controlPr>
            </control>
          </mc:Choice>
        </mc:AlternateContent>
        <mc:AlternateContent xmlns:mc="http://schemas.openxmlformats.org/markup-compatibility/2006">
          <mc:Choice Requires="x14">
            <control shapeId="8499" r:id="rId221" name="Option Button 307">
              <controlPr defaultSize="0" autoFill="0" autoLine="0" autoPict="0">
                <anchor moveWithCells="1">
                  <from>
                    <xdr:col>4</xdr:col>
                    <xdr:colOff>257175</xdr:colOff>
                    <xdr:row>41</xdr:row>
                    <xdr:rowOff>28575</xdr:rowOff>
                  </from>
                  <to>
                    <xdr:col>4</xdr:col>
                    <xdr:colOff>466725</xdr:colOff>
                    <xdr:row>41</xdr:row>
                    <xdr:rowOff>228600</xdr:rowOff>
                  </to>
                </anchor>
              </controlPr>
            </control>
          </mc:Choice>
        </mc:AlternateContent>
        <mc:AlternateContent xmlns:mc="http://schemas.openxmlformats.org/markup-compatibility/2006">
          <mc:Choice Requires="x14">
            <control shapeId="8500" r:id="rId222" name="Option Button 308">
              <controlPr defaultSize="0" autoFill="0" autoLine="0" autoPict="0">
                <anchor moveWithCells="1">
                  <from>
                    <xdr:col>5</xdr:col>
                    <xdr:colOff>247650</xdr:colOff>
                    <xdr:row>41</xdr:row>
                    <xdr:rowOff>28575</xdr:rowOff>
                  </from>
                  <to>
                    <xdr:col>5</xdr:col>
                    <xdr:colOff>457200</xdr:colOff>
                    <xdr:row>41</xdr:row>
                    <xdr:rowOff>228600</xdr:rowOff>
                  </to>
                </anchor>
              </controlPr>
            </control>
          </mc:Choice>
        </mc:AlternateContent>
        <mc:AlternateContent xmlns:mc="http://schemas.openxmlformats.org/markup-compatibility/2006">
          <mc:Choice Requires="x14">
            <control shapeId="8501" r:id="rId223" name="Option Button 309">
              <controlPr defaultSize="0" autoFill="0" autoLine="0" autoPict="0">
                <anchor moveWithCells="1">
                  <from>
                    <xdr:col>6</xdr:col>
                    <xdr:colOff>266700</xdr:colOff>
                    <xdr:row>41</xdr:row>
                    <xdr:rowOff>28575</xdr:rowOff>
                  </from>
                  <to>
                    <xdr:col>6</xdr:col>
                    <xdr:colOff>476250</xdr:colOff>
                    <xdr:row>41</xdr:row>
                    <xdr:rowOff>228600</xdr:rowOff>
                  </to>
                </anchor>
              </controlPr>
            </control>
          </mc:Choice>
        </mc:AlternateContent>
        <mc:AlternateContent xmlns:mc="http://schemas.openxmlformats.org/markup-compatibility/2006">
          <mc:Choice Requires="x14">
            <control shapeId="8502" r:id="rId224" name="Option Button 310">
              <controlPr defaultSize="0" autoFill="0" autoLine="0" autoPict="0">
                <anchor moveWithCells="1">
                  <from>
                    <xdr:col>7</xdr:col>
                    <xdr:colOff>257175</xdr:colOff>
                    <xdr:row>41</xdr:row>
                    <xdr:rowOff>28575</xdr:rowOff>
                  </from>
                  <to>
                    <xdr:col>7</xdr:col>
                    <xdr:colOff>466725</xdr:colOff>
                    <xdr:row>41</xdr:row>
                    <xdr:rowOff>228600</xdr:rowOff>
                  </to>
                </anchor>
              </controlPr>
            </control>
          </mc:Choice>
        </mc:AlternateContent>
        <mc:AlternateContent xmlns:mc="http://schemas.openxmlformats.org/markup-compatibility/2006">
          <mc:Choice Requires="x14">
            <control shapeId="8503" r:id="rId225" name="Option Button 311">
              <controlPr defaultSize="0" autoFill="0" autoLine="0" autoPict="0">
                <anchor moveWithCells="1">
                  <from>
                    <xdr:col>8</xdr:col>
                    <xdr:colOff>266700</xdr:colOff>
                    <xdr:row>41</xdr:row>
                    <xdr:rowOff>28575</xdr:rowOff>
                  </from>
                  <to>
                    <xdr:col>8</xdr:col>
                    <xdr:colOff>476250</xdr:colOff>
                    <xdr:row>41</xdr:row>
                    <xdr:rowOff>228600</xdr:rowOff>
                  </to>
                </anchor>
              </controlPr>
            </control>
          </mc:Choice>
        </mc:AlternateContent>
        <mc:AlternateContent xmlns:mc="http://schemas.openxmlformats.org/markup-compatibility/2006">
          <mc:Choice Requires="x14">
            <control shapeId="8504" r:id="rId226" name="Option Button 312">
              <controlPr defaultSize="0" autoFill="0" autoLine="0" autoPict="0">
                <anchor moveWithCells="1">
                  <from>
                    <xdr:col>3</xdr:col>
                    <xdr:colOff>266700</xdr:colOff>
                    <xdr:row>42</xdr:row>
                    <xdr:rowOff>28575</xdr:rowOff>
                  </from>
                  <to>
                    <xdr:col>3</xdr:col>
                    <xdr:colOff>476250</xdr:colOff>
                    <xdr:row>42</xdr:row>
                    <xdr:rowOff>228600</xdr:rowOff>
                  </to>
                </anchor>
              </controlPr>
            </control>
          </mc:Choice>
        </mc:AlternateContent>
        <mc:AlternateContent xmlns:mc="http://schemas.openxmlformats.org/markup-compatibility/2006">
          <mc:Choice Requires="x14">
            <control shapeId="8505" r:id="rId227" name="Option Button 313">
              <controlPr defaultSize="0" autoFill="0" autoLine="0" autoPict="0">
                <anchor moveWithCells="1">
                  <from>
                    <xdr:col>4</xdr:col>
                    <xdr:colOff>257175</xdr:colOff>
                    <xdr:row>42</xdr:row>
                    <xdr:rowOff>28575</xdr:rowOff>
                  </from>
                  <to>
                    <xdr:col>4</xdr:col>
                    <xdr:colOff>466725</xdr:colOff>
                    <xdr:row>42</xdr:row>
                    <xdr:rowOff>228600</xdr:rowOff>
                  </to>
                </anchor>
              </controlPr>
            </control>
          </mc:Choice>
        </mc:AlternateContent>
        <mc:AlternateContent xmlns:mc="http://schemas.openxmlformats.org/markup-compatibility/2006">
          <mc:Choice Requires="x14">
            <control shapeId="8506" r:id="rId228" name="Option Button 314">
              <controlPr defaultSize="0" autoFill="0" autoLine="0" autoPict="0">
                <anchor moveWithCells="1">
                  <from>
                    <xdr:col>5</xdr:col>
                    <xdr:colOff>247650</xdr:colOff>
                    <xdr:row>42</xdr:row>
                    <xdr:rowOff>28575</xdr:rowOff>
                  </from>
                  <to>
                    <xdr:col>5</xdr:col>
                    <xdr:colOff>457200</xdr:colOff>
                    <xdr:row>42</xdr:row>
                    <xdr:rowOff>228600</xdr:rowOff>
                  </to>
                </anchor>
              </controlPr>
            </control>
          </mc:Choice>
        </mc:AlternateContent>
        <mc:AlternateContent xmlns:mc="http://schemas.openxmlformats.org/markup-compatibility/2006">
          <mc:Choice Requires="x14">
            <control shapeId="8507" r:id="rId229" name="Option Button 315">
              <controlPr defaultSize="0" autoFill="0" autoLine="0" autoPict="0">
                <anchor moveWithCells="1">
                  <from>
                    <xdr:col>6</xdr:col>
                    <xdr:colOff>266700</xdr:colOff>
                    <xdr:row>42</xdr:row>
                    <xdr:rowOff>28575</xdr:rowOff>
                  </from>
                  <to>
                    <xdr:col>6</xdr:col>
                    <xdr:colOff>476250</xdr:colOff>
                    <xdr:row>42</xdr:row>
                    <xdr:rowOff>228600</xdr:rowOff>
                  </to>
                </anchor>
              </controlPr>
            </control>
          </mc:Choice>
        </mc:AlternateContent>
        <mc:AlternateContent xmlns:mc="http://schemas.openxmlformats.org/markup-compatibility/2006">
          <mc:Choice Requires="x14">
            <control shapeId="8508" r:id="rId230" name="Option Button 316">
              <controlPr defaultSize="0" autoFill="0" autoLine="0" autoPict="0">
                <anchor moveWithCells="1">
                  <from>
                    <xdr:col>7</xdr:col>
                    <xdr:colOff>257175</xdr:colOff>
                    <xdr:row>42</xdr:row>
                    <xdr:rowOff>28575</xdr:rowOff>
                  </from>
                  <to>
                    <xdr:col>7</xdr:col>
                    <xdr:colOff>466725</xdr:colOff>
                    <xdr:row>42</xdr:row>
                    <xdr:rowOff>228600</xdr:rowOff>
                  </to>
                </anchor>
              </controlPr>
            </control>
          </mc:Choice>
        </mc:AlternateContent>
        <mc:AlternateContent xmlns:mc="http://schemas.openxmlformats.org/markup-compatibility/2006">
          <mc:Choice Requires="x14">
            <control shapeId="8509" r:id="rId231" name="Option Button 317">
              <controlPr defaultSize="0" autoFill="0" autoLine="0" autoPict="0">
                <anchor moveWithCells="1">
                  <from>
                    <xdr:col>8</xdr:col>
                    <xdr:colOff>266700</xdr:colOff>
                    <xdr:row>42</xdr:row>
                    <xdr:rowOff>28575</xdr:rowOff>
                  </from>
                  <to>
                    <xdr:col>8</xdr:col>
                    <xdr:colOff>476250</xdr:colOff>
                    <xdr:row>42</xdr:row>
                    <xdr:rowOff>228600</xdr:rowOff>
                  </to>
                </anchor>
              </controlPr>
            </control>
          </mc:Choice>
        </mc:AlternateContent>
        <mc:AlternateContent xmlns:mc="http://schemas.openxmlformats.org/markup-compatibility/2006">
          <mc:Choice Requires="x14">
            <control shapeId="8510" r:id="rId232" name="Option Button 318">
              <controlPr defaultSize="0" autoFill="0" autoLine="0" autoPict="0">
                <anchor moveWithCells="1">
                  <from>
                    <xdr:col>3</xdr:col>
                    <xdr:colOff>266700</xdr:colOff>
                    <xdr:row>43</xdr:row>
                    <xdr:rowOff>28575</xdr:rowOff>
                  </from>
                  <to>
                    <xdr:col>3</xdr:col>
                    <xdr:colOff>476250</xdr:colOff>
                    <xdr:row>43</xdr:row>
                    <xdr:rowOff>228600</xdr:rowOff>
                  </to>
                </anchor>
              </controlPr>
            </control>
          </mc:Choice>
        </mc:AlternateContent>
        <mc:AlternateContent xmlns:mc="http://schemas.openxmlformats.org/markup-compatibility/2006">
          <mc:Choice Requires="x14">
            <control shapeId="8511" r:id="rId233" name="Option Button 319">
              <controlPr defaultSize="0" autoFill="0" autoLine="0" autoPict="0">
                <anchor moveWithCells="1">
                  <from>
                    <xdr:col>4</xdr:col>
                    <xdr:colOff>257175</xdr:colOff>
                    <xdr:row>43</xdr:row>
                    <xdr:rowOff>28575</xdr:rowOff>
                  </from>
                  <to>
                    <xdr:col>4</xdr:col>
                    <xdr:colOff>466725</xdr:colOff>
                    <xdr:row>43</xdr:row>
                    <xdr:rowOff>228600</xdr:rowOff>
                  </to>
                </anchor>
              </controlPr>
            </control>
          </mc:Choice>
        </mc:AlternateContent>
        <mc:AlternateContent xmlns:mc="http://schemas.openxmlformats.org/markup-compatibility/2006">
          <mc:Choice Requires="x14">
            <control shapeId="8512" r:id="rId234" name="Option Button 320">
              <controlPr defaultSize="0" autoFill="0" autoLine="0" autoPict="0">
                <anchor moveWithCells="1">
                  <from>
                    <xdr:col>5</xdr:col>
                    <xdr:colOff>247650</xdr:colOff>
                    <xdr:row>43</xdr:row>
                    <xdr:rowOff>28575</xdr:rowOff>
                  </from>
                  <to>
                    <xdr:col>5</xdr:col>
                    <xdr:colOff>457200</xdr:colOff>
                    <xdr:row>43</xdr:row>
                    <xdr:rowOff>228600</xdr:rowOff>
                  </to>
                </anchor>
              </controlPr>
            </control>
          </mc:Choice>
        </mc:AlternateContent>
        <mc:AlternateContent xmlns:mc="http://schemas.openxmlformats.org/markup-compatibility/2006">
          <mc:Choice Requires="x14">
            <control shapeId="8513" r:id="rId235" name="Option Button 321">
              <controlPr defaultSize="0" autoFill="0" autoLine="0" autoPict="0">
                <anchor moveWithCells="1">
                  <from>
                    <xdr:col>6</xdr:col>
                    <xdr:colOff>266700</xdr:colOff>
                    <xdr:row>43</xdr:row>
                    <xdr:rowOff>28575</xdr:rowOff>
                  </from>
                  <to>
                    <xdr:col>6</xdr:col>
                    <xdr:colOff>476250</xdr:colOff>
                    <xdr:row>43</xdr:row>
                    <xdr:rowOff>228600</xdr:rowOff>
                  </to>
                </anchor>
              </controlPr>
            </control>
          </mc:Choice>
        </mc:AlternateContent>
        <mc:AlternateContent xmlns:mc="http://schemas.openxmlformats.org/markup-compatibility/2006">
          <mc:Choice Requires="x14">
            <control shapeId="8514" r:id="rId236" name="Option Button 322">
              <controlPr defaultSize="0" autoFill="0" autoLine="0" autoPict="0">
                <anchor moveWithCells="1">
                  <from>
                    <xdr:col>7</xdr:col>
                    <xdr:colOff>257175</xdr:colOff>
                    <xdr:row>43</xdr:row>
                    <xdr:rowOff>28575</xdr:rowOff>
                  </from>
                  <to>
                    <xdr:col>7</xdr:col>
                    <xdr:colOff>466725</xdr:colOff>
                    <xdr:row>43</xdr:row>
                    <xdr:rowOff>228600</xdr:rowOff>
                  </to>
                </anchor>
              </controlPr>
            </control>
          </mc:Choice>
        </mc:AlternateContent>
        <mc:AlternateContent xmlns:mc="http://schemas.openxmlformats.org/markup-compatibility/2006">
          <mc:Choice Requires="x14">
            <control shapeId="8515" r:id="rId237" name="Option Button 323">
              <controlPr defaultSize="0" autoFill="0" autoLine="0" autoPict="0">
                <anchor moveWithCells="1">
                  <from>
                    <xdr:col>8</xdr:col>
                    <xdr:colOff>266700</xdr:colOff>
                    <xdr:row>43</xdr:row>
                    <xdr:rowOff>28575</xdr:rowOff>
                  </from>
                  <to>
                    <xdr:col>8</xdr:col>
                    <xdr:colOff>476250</xdr:colOff>
                    <xdr:row>43</xdr:row>
                    <xdr:rowOff>228600</xdr:rowOff>
                  </to>
                </anchor>
              </controlPr>
            </control>
          </mc:Choice>
        </mc:AlternateContent>
        <mc:AlternateContent xmlns:mc="http://schemas.openxmlformats.org/markup-compatibility/2006">
          <mc:Choice Requires="x14">
            <control shapeId="8516" r:id="rId238" name="Option Button 324">
              <controlPr defaultSize="0" autoFill="0" autoLine="0" autoPict="0">
                <anchor moveWithCells="1">
                  <from>
                    <xdr:col>3</xdr:col>
                    <xdr:colOff>266700</xdr:colOff>
                    <xdr:row>45</xdr:row>
                    <xdr:rowOff>95250</xdr:rowOff>
                  </from>
                  <to>
                    <xdr:col>3</xdr:col>
                    <xdr:colOff>476250</xdr:colOff>
                    <xdr:row>45</xdr:row>
                    <xdr:rowOff>295275</xdr:rowOff>
                  </to>
                </anchor>
              </controlPr>
            </control>
          </mc:Choice>
        </mc:AlternateContent>
        <mc:AlternateContent xmlns:mc="http://schemas.openxmlformats.org/markup-compatibility/2006">
          <mc:Choice Requires="x14">
            <control shapeId="8517" r:id="rId239" name="Option Button 325">
              <controlPr defaultSize="0" autoFill="0" autoLine="0" autoPict="0">
                <anchor moveWithCells="1">
                  <from>
                    <xdr:col>4</xdr:col>
                    <xdr:colOff>257175</xdr:colOff>
                    <xdr:row>45</xdr:row>
                    <xdr:rowOff>95250</xdr:rowOff>
                  </from>
                  <to>
                    <xdr:col>4</xdr:col>
                    <xdr:colOff>466725</xdr:colOff>
                    <xdr:row>45</xdr:row>
                    <xdr:rowOff>295275</xdr:rowOff>
                  </to>
                </anchor>
              </controlPr>
            </control>
          </mc:Choice>
        </mc:AlternateContent>
        <mc:AlternateContent xmlns:mc="http://schemas.openxmlformats.org/markup-compatibility/2006">
          <mc:Choice Requires="x14">
            <control shapeId="8518" r:id="rId240" name="Option Button 326">
              <controlPr defaultSize="0" autoFill="0" autoLine="0" autoPict="0">
                <anchor moveWithCells="1">
                  <from>
                    <xdr:col>5</xdr:col>
                    <xdr:colOff>247650</xdr:colOff>
                    <xdr:row>45</xdr:row>
                    <xdr:rowOff>95250</xdr:rowOff>
                  </from>
                  <to>
                    <xdr:col>5</xdr:col>
                    <xdr:colOff>457200</xdr:colOff>
                    <xdr:row>45</xdr:row>
                    <xdr:rowOff>295275</xdr:rowOff>
                  </to>
                </anchor>
              </controlPr>
            </control>
          </mc:Choice>
        </mc:AlternateContent>
        <mc:AlternateContent xmlns:mc="http://schemas.openxmlformats.org/markup-compatibility/2006">
          <mc:Choice Requires="x14">
            <control shapeId="8519" r:id="rId241" name="Option Button 327">
              <controlPr defaultSize="0" autoFill="0" autoLine="0" autoPict="0">
                <anchor moveWithCells="1">
                  <from>
                    <xdr:col>6</xdr:col>
                    <xdr:colOff>266700</xdr:colOff>
                    <xdr:row>45</xdr:row>
                    <xdr:rowOff>95250</xdr:rowOff>
                  </from>
                  <to>
                    <xdr:col>6</xdr:col>
                    <xdr:colOff>476250</xdr:colOff>
                    <xdr:row>45</xdr:row>
                    <xdr:rowOff>295275</xdr:rowOff>
                  </to>
                </anchor>
              </controlPr>
            </control>
          </mc:Choice>
        </mc:AlternateContent>
        <mc:AlternateContent xmlns:mc="http://schemas.openxmlformats.org/markup-compatibility/2006">
          <mc:Choice Requires="x14">
            <control shapeId="8520" r:id="rId242" name="Option Button 328">
              <controlPr defaultSize="0" autoFill="0" autoLine="0" autoPict="0">
                <anchor moveWithCells="1">
                  <from>
                    <xdr:col>7</xdr:col>
                    <xdr:colOff>257175</xdr:colOff>
                    <xdr:row>45</xdr:row>
                    <xdr:rowOff>95250</xdr:rowOff>
                  </from>
                  <to>
                    <xdr:col>7</xdr:col>
                    <xdr:colOff>466725</xdr:colOff>
                    <xdr:row>45</xdr:row>
                    <xdr:rowOff>295275</xdr:rowOff>
                  </to>
                </anchor>
              </controlPr>
            </control>
          </mc:Choice>
        </mc:AlternateContent>
        <mc:AlternateContent xmlns:mc="http://schemas.openxmlformats.org/markup-compatibility/2006">
          <mc:Choice Requires="x14">
            <control shapeId="8521" r:id="rId243" name="Option Button 329">
              <controlPr defaultSize="0" autoFill="0" autoLine="0" autoPict="0">
                <anchor moveWithCells="1">
                  <from>
                    <xdr:col>8</xdr:col>
                    <xdr:colOff>266700</xdr:colOff>
                    <xdr:row>45</xdr:row>
                    <xdr:rowOff>95250</xdr:rowOff>
                  </from>
                  <to>
                    <xdr:col>8</xdr:col>
                    <xdr:colOff>476250</xdr:colOff>
                    <xdr:row>45</xdr:row>
                    <xdr:rowOff>295275</xdr:rowOff>
                  </to>
                </anchor>
              </controlPr>
            </control>
          </mc:Choice>
        </mc:AlternateContent>
        <mc:AlternateContent xmlns:mc="http://schemas.openxmlformats.org/markup-compatibility/2006">
          <mc:Choice Requires="x14">
            <control shapeId="8522" r:id="rId244" name="Group Box 330">
              <controlPr defaultSize="0" autoFill="0" autoPict="0">
                <anchor moveWithCells="1">
                  <from>
                    <xdr:col>3</xdr:col>
                    <xdr:colOff>9525</xdr:colOff>
                    <xdr:row>40</xdr:row>
                    <xdr:rowOff>0</xdr:rowOff>
                  </from>
                  <to>
                    <xdr:col>8</xdr:col>
                    <xdr:colOff>771525</xdr:colOff>
                    <xdr:row>41</xdr:row>
                    <xdr:rowOff>0</xdr:rowOff>
                  </to>
                </anchor>
              </controlPr>
            </control>
          </mc:Choice>
        </mc:AlternateContent>
        <mc:AlternateContent xmlns:mc="http://schemas.openxmlformats.org/markup-compatibility/2006">
          <mc:Choice Requires="x14">
            <control shapeId="8523" r:id="rId245" name="Group Box 331">
              <controlPr defaultSize="0" autoFill="0" autoPict="0">
                <anchor moveWithCells="1">
                  <from>
                    <xdr:col>2</xdr:col>
                    <xdr:colOff>3962400</xdr:colOff>
                    <xdr:row>41</xdr:row>
                    <xdr:rowOff>9525</xdr:rowOff>
                  </from>
                  <to>
                    <xdr:col>8</xdr:col>
                    <xdr:colOff>771525</xdr:colOff>
                    <xdr:row>42</xdr:row>
                    <xdr:rowOff>9525</xdr:rowOff>
                  </to>
                </anchor>
              </controlPr>
            </control>
          </mc:Choice>
        </mc:AlternateContent>
        <mc:AlternateContent xmlns:mc="http://schemas.openxmlformats.org/markup-compatibility/2006">
          <mc:Choice Requires="x14">
            <control shapeId="8524" r:id="rId246" name="Group Box 332">
              <controlPr defaultSize="0" autoFill="0" autoPict="0">
                <anchor moveWithCells="1">
                  <from>
                    <xdr:col>2</xdr:col>
                    <xdr:colOff>3962400</xdr:colOff>
                    <xdr:row>42</xdr:row>
                    <xdr:rowOff>19050</xdr:rowOff>
                  </from>
                  <to>
                    <xdr:col>8</xdr:col>
                    <xdr:colOff>790575</xdr:colOff>
                    <xdr:row>43</xdr:row>
                    <xdr:rowOff>19050</xdr:rowOff>
                  </to>
                </anchor>
              </controlPr>
            </control>
          </mc:Choice>
        </mc:AlternateContent>
        <mc:AlternateContent xmlns:mc="http://schemas.openxmlformats.org/markup-compatibility/2006">
          <mc:Choice Requires="x14">
            <control shapeId="8525" r:id="rId247" name="Group Box 333">
              <controlPr defaultSize="0" autoFill="0" autoPict="0">
                <anchor moveWithCells="1">
                  <from>
                    <xdr:col>2</xdr:col>
                    <xdr:colOff>3981450</xdr:colOff>
                    <xdr:row>43</xdr:row>
                    <xdr:rowOff>19050</xdr:rowOff>
                  </from>
                  <to>
                    <xdr:col>9</xdr:col>
                    <xdr:colOff>47625</xdr:colOff>
                    <xdr:row>44</xdr:row>
                    <xdr:rowOff>19050</xdr:rowOff>
                  </to>
                </anchor>
              </controlPr>
            </control>
          </mc:Choice>
        </mc:AlternateContent>
        <mc:AlternateContent xmlns:mc="http://schemas.openxmlformats.org/markup-compatibility/2006">
          <mc:Choice Requires="x14">
            <control shapeId="8526" r:id="rId248" name="Group Box 334">
              <controlPr defaultSize="0" autoFill="0" autoPict="0">
                <anchor moveWithCells="1">
                  <from>
                    <xdr:col>2</xdr:col>
                    <xdr:colOff>3971925</xdr:colOff>
                    <xdr:row>45</xdr:row>
                    <xdr:rowOff>38100</xdr:rowOff>
                  </from>
                  <to>
                    <xdr:col>8</xdr:col>
                    <xdr:colOff>752475</xdr:colOff>
                    <xdr:row>45</xdr:row>
                    <xdr:rowOff>342900</xdr:rowOff>
                  </to>
                </anchor>
              </controlPr>
            </control>
          </mc:Choice>
        </mc:AlternateContent>
        <mc:AlternateContent xmlns:mc="http://schemas.openxmlformats.org/markup-compatibility/2006">
          <mc:Choice Requires="x14">
            <control shapeId="8527" r:id="rId249" name="Option Button 335">
              <controlPr defaultSize="0" autoFill="0" autoLine="0" autoPict="0">
                <anchor moveWithCells="1">
                  <from>
                    <xdr:col>3</xdr:col>
                    <xdr:colOff>266700</xdr:colOff>
                    <xdr:row>47</xdr:row>
                    <xdr:rowOff>28575</xdr:rowOff>
                  </from>
                  <to>
                    <xdr:col>3</xdr:col>
                    <xdr:colOff>476250</xdr:colOff>
                    <xdr:row>47</xdr:row>
                    <xdr:rowOff>228600</xdr:rowOff>
                  </to>
                </anchor>
              </controlPr>
            </control>
          </mc:Choice>
        </mc:AlternateContent>
        <mc:AlternateContent xmlns:mc="http://schemas.openxmlformats.org/markup-compatibility/2006">
          <mc:Choice Requires="x14">
            <control shapeId="8528" r:id="rId250" name="Option Button 336">
              <controlPr defaultSize="0" autoFill="0" autoLine="0" autoPict="0">
                <anchor moveWithCells="1">
                  <from>
                    <xdr:col>4</xdr:col>
                    <xdr:colOff>257175</xdr:colOff>
                    <xdr:row>47</xdr:row>
                    <xdr:rowOff>28575</xdr:rowOff>
                  </from>
                  <to>
                    <xdr:col>4</xdr:col>
                    <xdr:colOff>466725</xdr:colOff>
                    <xdr:row>47</xdr:row>
                    <xdr:rowOff>228600</xdr:rowOff>
                  </to>
                </anchor>
              </controlPr>
            </control>
          </mc:Choice>
        </mc:AlternateContent>
        <mc:AlternateContent xmlns:mc="http://schemas.openxmlformats.org/markup-compatibility/2006">
          <mc:Choice Requires="x14">
            <control shapeId="8529" r:id="rId251" name="Option Button 337">
              <controlPr defaultSize="0" autoFill="0" autoLine="0" autoPict="0">
                <anchor moveWithCells="1">
                  <from>
                    <xdr:col>5</xdr:col>
                    <xdr:colOff>247650</xdr:colOff>
                    <xdr:row>47</xdr:row>
                    <xdr:rowOff>28575</xdr:rowOff>
                  </from>
                  <to>
                    <xdr:col>5</xdr:col>
                    <xdr:colOff>457200</xdr:colOff>
                    <xdr:row>47</xdr:row>
                    <xdr:rowOff>228600</xdr:rowOff>
                  </to>
                </anchor>
              </controlPr>
            </control>
          </mc:Choice>
        </mc:AlternateContent>
        <mc:AlternateContent xmlns:mc="http://schemas.openxmlformats.org/markup-compatibility/2006">
          <mc:Choice Requires="x14">
            <control shapeId="8530" r:id="rId252" name="Option Button 338">
              <controlPr defaultSize="0" autoFill="0" autoLine="0" autoPict="0">
                <anchor moveWithCells="1">
                  <from>
                    <xdr:col>6</xdr:col>
                    <xdr:colOff>266700</xdr:colOff>
                    <xdr:row>47</xdr:row>
                    <xdr:rowOff>28575</xdr:rowOff>
                  </from>
                  <to>
                    <xdr:col>6</xdr:col>
                    <xdr:colOff>476250</xdr:colOff>
                    <xdr:row>47</xdr:row>
                    <xdr:rowOff>228600</xdr:rowOff>
                  </to>
                </anchor>
              </controlPr>
            </control>
          </mc:Choice>
        </mc:AlternateContent>
        <mc:AlternateContent xmlns:mc="http://schemas.openxmlformats.org/markup-compatibility/2006">
          <mc:Choice Requires="x14">
            <control shapeId="8531" r:id="rId253" name="Option Button 339">
              <controlPr defaultSize="0" autoFill="0" autoLine="0" autoPict="0">
                <anchor moveWithCells="1">
                  <from>
                    <xdr:col>7</xdr:col>
                    <xdr:colOff>257175</xdr:colOff>
                    <xdr:row>47</xdr:row>
                    <xdr:rowOff>28575</xdr:rowOff>
                  </from>
                  <to>
                    <xdr:col>7</xdr:col>
                    <xdr:colOff>466725</xdr:colOff>
                    <xdr:row>47</xdr:row>
                    <xdr:rowOff>228600</xdr:rowOff>
                  </to>
                </anchor>
              </controlPr>
            </control>
          </mc:Choice>
        </mc:AlternateContent>
        <mc:AlternateContent xmlns:mc="http://schemas.openxmlformats.org/markup-compatibility/2006">
          <mc:Choice Requires="x14">
            <control shapeId="8532" r:id="rId254" name="Option Button 340">
              <controlPr defaultSize="0" autoFill="0" autoLine="0" autoPict="0">
                <anchor moveWithCells="1">
                  <from>
                    <xdr:col>8</xdr:col>
                    <xdr:colOff>266700</xdr:colOff>
                    <xdr:row>47</xdr:row>
                    <xdr:rowOff>28575</xdr:rowOff>
                  </from>
                  <to>
                    <xdr:col>8</xdr:col>
                    <xdr:colOff>476250</xdr:colOff>
                    <xdr:row>47</xdr:row>
                    <xdr:rowOff>228600</xdr:rowOff>
                  </to>
                </anchor>
              </controlPr>
            </control>
          </mc:Choice>
        </mc:AlternateContent>
        <mc:AlternateContent xmlns:mc="http://schemas.openxmlformats.org/markup-compatibility/2006">
          <mc:Choice Requires="x14">
            <control shapeId="8533" r:id="rId255" name="Option Button 341">
              <controlPr defaultSize="0" autoFill="0" autoLine="0" autoPict="0">
                <anchor moveWithCells="1">
                  <from>
                    <xdr:col>3</xdr:col>
                    <xdr:colOff>266700</xdr:colOff>
                    <xdr:row>48</xdr:row>
                    <xdr:rowOff>95250</xdr:rowOff>
                  </from>
                  <to>
                    <xdr:col>3</xdr:col>
                    <xdr:colOff>476250</xdr:colOff>
                    <xdr:row>48</xdr:row>
                    <xdr:rowOff>295275</xdr:rowOff>
                  </to>
                </anchor>
              </controlPr>
            </control>
          </mc:Choice>
        </mc:AlternateContent>
        <mc:AlternateContent xmlns:mc="http://schemas.openxmlformats.org/markup-compatibility/2006">
          <mc:Choice Requires="x14">
            <control shapeId="8534" r:id="rId256" name="Option Button 342">
              <controlPr defaultSize="0" autoFill="0" autoLine="0" autoPict="0">
                <anchor moveWithCells="1">
                  <from>
                    <xdr:col>4</xdr:col>
                    <xdr:colOff>257175</xdr:colOff>
                    <xdr:row>48</xdr:row>
                    <xdr:rowOff>95250</xdr:rowOff>
                  </from>
                  <to>
                    <xdr:col>4</xdr:col>
                    <xdr:colOff>466725</xdr:colOff>
                    <xdr:row>48</xdr:row>
                    <xdr:rowOff>295275</xdr:rowOff>
                  </to>
                </anchor>
              </controlPr>
            </control>
          </mc:Choice>
        </mc:AlternateContent>
        <mc:AlternateContent xmlns:mc="http://schemas.openxmlformats.org/markup-compatibility/2006">
          <mc:Choice Requires="x14">
            <control shapeId="8535" r:id="rId257" name="Option Button 343">
              <controlPr defaultSize="0" autoFill="0" autoLine="0" autoPict="0">
                <anchor moveWithCells="1">
                  <from>
                    <xdr:col>5</xdr:col>
                    <xdr:colOff>247650</xdr:colOff>
                    <xdr:row>48</xdr:row>
                    <xdr:rowOff>95250</xdr:rowOff>
                  </from>
                  <to>
                    <xdr:col>5</xdr:col>
                    <xdr:colOff>457200</xdr:colOff>
                    <xdr:row>48</xdr:row>
                    <xdr:rowOff>295275</xdr:rowOff>
                  </to>
                </anchor>
              </controlPr>
            </control>
          </mc:Choice>
        </mc:AlternateContent>
        <mc:AlternateContent xmlns:mc="http://schemas.openxmlformats.org/markup-compatibility/2006">
          <mc:Choice Requires="x14">
            <control shapeId="8536" r:id="rId258" name="Option Button 344">
              <controlPr defaultSize="0" autoFill="0" autoLine="0" autoPict="0">
                <anchor moveWithCells="1">
                  <from>
                    <xdr:col>6</xdr:col>
                    <xdr:colOff>266700</xdr:colOff>
                    <xdr:row>48</xdr:row>
                    <xdr:rowOff>95250</xdr:rowOff>
                  </from>
                  <to>
                    <xdr:col>6</xdr:col>
                    <xdr:colOff>476250</xdr:colOff>
                    <xdr:row>48</xdr:row>
                    <xdr:rowOff>295275</xdr:rowOff>
                  </to>
                </anchor>
              </controlPr>
            </control>
          </mc:Choice>
        </mc:AlternateContent>
        <mc:AlternateContent xmlns:mc="http://schemas.openxmlformats.org/markup-compatibility/2006">
          <mc:Choice Requires="x14">
            <control shapeId="8537" r:id="rId259" name="Option Button 345">
              <controlPr defaultSize="0" autoFill="0" autoLine="0" autoPict="0">
                <anchor moveWithCells="1">
                  <from>
                    <xdr:col>7</xdr:col>
                    <xdr:colOff>257175</xdr:colOff>
                    <xdr:row>48</xdr:row>
                    <xdr:rowOff>95250</xdr:rowOff>
                  </from>
                  <to>
                    <xdr:col>7</xdr:col>
                    <xdr:colOff>466725</xdr:colOff>
                    <xdr:row>48</xdr:row>
                    <xdr:rowOff>295275</xdr:rowOff>
                  </to>
                </anchor>
              </controlPr>
            </control>
          </mc:Choice>
        </mc:AlternateContent>
        <mc:AlternateContent xmlns:mc="http://schemas.openxmlformats.org/markup-compatibility/2006">
          <mc:Choice Requires="x14">
            <control shapeId="8538" r:id="rId260" name="Option Button 346">
              <controlPr defaultSize="0" autoFill="0" autoLine="0" autoPict="0">
                <anchor moveWithCells="1">
                  <from>
                    <xdr:col>8</xdr:col>
                    <xdr:colOff>266700</xdr:colOff>
                    <xdr:row>48</xdr:row>
                    <xdr:rowOff>95250</xdr:rowOff>
                  </from>
                  <to>
                    <xdr:col>8</xdr:col>
                    <xdr:colOff>476250</xdr:colOff>
                    <xdr:row>48</xdr:row>
                    <xdr:rowOff>295275</xdr:rowOff>
                  </to>
                </anchor>
              </controlPr>
            </control>
          </mc:Choice>
        </mc:AlternateContent>
        <mc:AlternateContent xmlns:mc="http://schemas.openxmlformats.org/markup-compatibility/2006">
          <mc:Choice Requires="x14">
            <control shapeId="8539" r:id="rId261" name="Option Button 347">
              <controlPr defaultSize="0" autoFill="0" autoLine="0" autoPict="0">
                <anchor moveWithCells="1">
                  <from>
                    <xdr:col>3</xdr:col>
                    <xdr:colOff>266700</xdr:colOff>
                    <xdr:row>49</xdr:row>
                    <xdr:rowOff>28575</xdr:rowOff>
                  </from>
                  <to>
                    <xdr:col>3</xdr:col>
                    <xdr:colOff>476250</xdr:colOff>
                    <xdr:row>49</xdr:row>
                    <xdr:rowOff>228600</xdr:rowOff>
                  </to>
                </anchor>
              </controlPr>
            </control>
          </mc:Choice>
        </mc:AlternateContent>
        <mc:AlternateContent xmlns:mc="http://schemas.openxmlformats.org/markup-compatibility/2006">
          <mc:Choice Requires="x14">
            <control shapeId="8540" r:id="rId262" name="Option Button 348">
              <controlPr defaultSize="0" autoFill="0" autoLine="0" autoPict="0">
                <anchor moveWithCells="1">
                  <from>
                    <xdr:col>4</xdr:col>
                    <xdr:colOff>257175</xdr:colOff>
                    <xdr:row>49</xdr:row>
                    <xdr:rowOff>28575</xdr:rowOff>
                  </from>
                  <to>
                    <xdr:col>4</xdr:col>
                    <xdr:colOff>466725</xdr:colOff>
                    <xdr:row>49</xdr:row>
                    <xdr:rowOff>228600</xdr:rowOff>
                  </to>
                </anchor>
              </controlPr>
            </control>
          </mc:Choice>
        </mc:AlternateContent>
        <mc:AlternateContent xmlns:mc="http://schemas.openxmlformats.org/markup-compatibility/2006">
          <mc:Choice Requires="x14">
            <control shapeId="8541" r:id="rId263" name="Option Button 349">
              <controlPr defaultSize="0" autoFill="0" autoLine="0" autoPict="0">
                <anchor moveWithCells="1">
                  <from>
                    <xdr:col>5</xdr:col>
                    <xdr:colOff>247650</xdr:colOff>
                    <xdr:row>49</xdr:row>
                    <xdr:rowOff>28575</xdr:rowOff>
                  </from>
                  <to>
                    <xdr:col>5</xdr:col>
                    <xdr:colOff>457200</xdr:colOff>
                    <xdr:row>49</xdr:row>
                    <xdr:rowOff>228600</xdr:rowOff>
                  </to>
                </anchor>
              </controlPr>
            </control>
          </mc:Choice>
        </mc:AlternateContent>
        <mc:AlternateContent xmlns:mc="http://schemas.openxmlformats.org/markup-compatibility/2006">
          <mc:Choice Requires="x14">
            <control shapeId="8542" r:id="rId264" name="Option Button 350">
              <controlPr defaultSize="0" autoFill="0" autoLine="0" autoPict="0">
                <anchor moveWithCells="1">
                  <from>
                    <xdr:col>6</xdr:col>
                    <xdr:colOff>266700</xdr:colOff>
                    <xdr:row>49</xdr:row>
                    <xdr:rowOff>28575</xdr:rowOff>
                  </from>
                  <to>
                    <xdr:col>6</xdr:col>
                    <xdr:colOff>476250</xdr:colOff>
                    <xdr:row>49</xdr:row>
                    <xdr:rowOff>228600</xdr:rowOff>
                  </to>
                </anchor>
              </controlPr>
            </control>
          </mc:Choice>
        </mc:AlternateContent>
        <mc:AlternateContent xmlns:mc="http://schemas.openxmlformats.org/markup-compatibility/2006">
          <mc:Choice Requires="x14">
            <control shapeId="8543" r:id="rId265" name="Option Button 351">
              <controlPr defaultSize="0" autoFill="0" autoLine="0" autoPict="0">
                <anchor moveWithCells="1">
                  <from>
                    <xdr:col>7</xdr:col>
                    <xdr:colOff>257175</xdr:colOff>
                    <xdr:row>49</xdr:row>
                    <xdr:rowOff>28575</xdr:rowOff>
                  </from>
                  <to>
                    <xdr:col>7</xdr:col>
                    <xdr:colOff>466725</xdr:colOff>
                    <xdr:row>49</xdr:row>
                    <xdr:rowOff>228600</xdr:rowOff>
                  </to>
                </anchor>
              </controlPr>
            </control>
          </mc:Choice>
        </mc:AlternateContent>
        <mc:AlternateContent xmlns:mc="http://schemas.openxmlformats.org/markup-compatibility/2006">
          <mc:Choice Requires="x14">
            <control shapeId="8544" r:id="rId266" name="Option Button 352">
              <controlPr defaultSize="0" autoFill="0" autoLine="0" autoPict="0">
                <anchor moveWithCells="1">
                  <from>
                    <xdr:col>8</xdr:col>
                    <xdr:colOff>266700</xdr:colOff>
                    <xdr:row>49</xdr:row>
                    <xdr:rowOff>28575</xdr:rowOff>
                  </from>
                  <to>
                    <xdr:col>8</xdr:col>
                    <xdr:colOff>476250</xdr:colOff>
                    <xdr:row>49</xdr:row>
                    <xdr:rowOff>228600</xdr:rowOff>
                  </to>
                </anchor>
              </controlPr>
            </control>
          </mc:Choice>
        </mc:AlternateContent>
        <mc:AlternateContent xmlns:mc="http://schemas.openxmlformats.org/markup-compatibility/2006">
          <mc:Choice Requires="x14">
            <control shapeId="8545" r:id="rId267" name="Option Button 353">
              <controlPr defaultSize="0" autoFill="0" autoLine="0" autoPict="0">
                <anchor moveWithCells="1">
                  <from>
                    <xdr:col>3</xdr:col>
                    <xdr:colOff>266700</xdr:colOff>
                    <xdr:row>50</xdr:row>
                    <xdr:rowOff>85725</xdr:rowOff>
                  </from>
                  <to>
                    <xdr:col>3</xdr:col>
                    <xdr:colOff>476250</xdr:colOff>
                    <xdr:row>50</xdr:row>
                    <xdr:rowOff>285750</xdr:rowOff>
                  </to>
                </anchor>
              </controlPr>
            </control>
          </mc:Choice>
        </mc:AlternateContent>
        <mc:AlternateContent xmlns:mc="http://schemas.openxmlformats.org/markup-compatibility/2006">
          <mc:Choice Requires="x14">
            <control shapeId="8546" r:id="rId268" name="Option Button 354">
              <controlPr defaultSize="0" autoFill="0" autoLine="0" autoPict="0">
                <anchor moveWithCells="1">
                  <from>
                    <xdr:col>4</xdr:col>
                    <xdr:colOff>257175</xdr:colOff>
                    <xdr:row>50</xdr:row>
                    <xdr:rowOff>85725</xdr:rowOff>
                  </from>
                  <to>
                    <xdr:col>4</xdr:col>
                    <xdr:colOff>466725</xdr:colOff>
                    <xdr:row>50</xdr:row>
                    <xdr:rowOff>285750</xdr:rowOff>
                  </to>
                </anchor>
              </controlPr>
            </control>
          </mc:Choice>
        </mc:AlternateContent>
        <mc:AlternateContent xmlns:mc="http://schemas.openxmlformats.org/markup-compatibility/2006">
          <mc:Choice Requires="x14">
            <control shapeId="8547" r:id="rId269" name="Option Button 355">
              <controlPr defaultSize="0" autoFill="0" autoLine="0" autoPict="0">
                <anchor moveWithCells="1">
                  <from>
                    <xdr:col>5</xdr:col>
                    <xdr:colOff>247650</xdr:colOff>
                    <xdr:row>50</xdr:row>
                    <xdr:rowOff>85725</xdr:rowOff>
                  </from>
                  <to>
                    <xdr:col>5</xdr:col>
                    <xdr:colOff>457200</xdr:colOff>
                    <xdr:row>50</xdr:row>
                    <xdr:rowOff>285750</xdr:rowOff>
                  </to>
                </anchor>
              </controlPr>
            </control>
          </mc:Choice>
        </mc:AlternateContent>
        <mc:AlternateContent xmlns:mc="http://schemas.openxmlformats.org/markup-compatibility/2006">
          <mc:Choice Requires="x14">
            <control shapeId="8548" r:id="rId270" name="Option Button 356">
              <controlPr defaultSize="0" autoFill="0" autoLine="0" autoPict="0">
                <anchor moveWithCells="1">
                  <from>
                    <xdr:col>6</xdr:col>
                    <xdr:colOff>266700</xdr:colOff>
                    <xdr:row>50</xdr:row>
                    <xdr:rowOff>85725</xdr:rowOff>
                  </from>
                  <to>
                    <xdr:col>6</xdr:col>
                    <xdr:colOff>476250</xdr:colOff>
                    <xdr:row>50</xdr:row>
                    <xdr:rowOff>285750</xdr:rowOff>
                  </to>
                </anchor>
              </controlPr>
            </control>
          </mc:Choice>
        </mc:AlternateContent>
        <mc:AlternateContent xmlns:mc="http://schemas.openxmlformats.org/markup-compatibility/2006">
          <mc:Choice Requires="x14">
            <control shapeId="8549" r:id="rId271" name="Option Button 357">
              <controlPr defaultSize="0" autoFill="0" autoLine="0" autoPict="0">
                <anchor moveWithCells="1">
                  <from>
                    <xdr:col>7</xdr:col>
                    <xdr:colOff>257175</xdr:colOff>
                    <xdr:row>50</xdr:row>
                    <xdr:rowOff>85725</xdr:rowOff>
                  </from>
                  <to>
                    <xdr:col>7</xdr:col>
                    <xdr:colOff>466725</xdr:colOff>
                    <xdr:row>50</xdr:row>
                    <xdr:rowOff>285750</xdr:rowOff>
                  </to>
                </anchor>
              </controlPr>
            </control>
          </mc:Choice>
        </mc:AlternateContent>
        <mc:AlternateContent xmlns:mc="http://schemas.openxmlformats.org/markup-compatibility/2006">
          <mc:Choice Requires="x14">
            <control shapeId="8550" r:id="rId272" name="Option Button 358">
              <controlPr defaultSize="0" autoFill="0" autoLine="0" autoPict="0">
                <anchor moveWithCells="1">
                  <from>
                    <xdr:col>8</xdr:col>
                    <xdr:colOff>266700</xdr:colOff>
                    <xdr:row>50</xdr:row>
                    <xdr:rowOff>85725</xdr:rowOff>
                  </from>
                  <to>
                    <xdr:col>8</xdr:col>
                    <xdr:colOff>476250</xdr:colOff>
                    <xdr:row>50</xdr:row>
                    <xdr:rowOff>285750</xdr:rowOff>
                  </to>
                </anchor>
              </controlPr>
            </control>
          </mc:Choice>
        </mc:AlternateContent>
        <mc:AlternateContent xmlns:mc="http://schemas.openxmlformats.org/markup-compatibility/2006">
          <mc:Choice Requires="x14">
            <control shapeId="8551" r:id="rId273" name="Option Button 359">
              <controlPr defaultSize="0" autoFill="0" autoLine="0" autoPict="0">
                <anchor moveWithCells="1">
                  <from>
                    <xdr:col>3</xdr:col>
                    <xdr:colOff>266700</xdr:colOff>
                    <xdr:row>51</xdr:row>
                    <xdr:rowOff>28575</xdr:rowOff>
                  </from>
                  <to>
                    <xdr:col>3</xdr:col>
                    <xdr:colOff>476250</xdr:colOff>
                    <xdr:row>51</xdr:row>
                    <xdr:rowOff>228600</xdr:rowOff>
                  </to>
                </anchor>
              </controlPr>
            </control>
          </mc:Choice>
        </mc:AlternateContent>
        <mc:AlternateContent xmlns:mc="http://schemas.openxmlformats.org/markup-compatibility/2006">
          <mc:Choice Requires="x14">
            <control shapeId="8552" r:id="rId274" name="Option Button 360">
              <controlPr defaultSize="0" autoFill="0" autoLine="0" autoPict="0">
                <anchor moveWithCells="1">
                  <from>
                    <xdr:col>4</xdr:col>
                    <xdr:colOff>257175</xdr:colOff>
                    <xdr:row>51</xdr:row>
                    <xdr:rowOff>28575</xdr:rowOff>
                  </from>
                  <to>
                    <xdr:col>4</xdr:col>
                    <xdr:colOff>466725</xdr:colOff>
                    <xdr:row>51</xdr:row>
                    <xdr:rowOff>228600</xdr:rowOff>
                  </to>
                </anchor>
              </controlPr>
            </control>
          </mc:Choice>
        </mc:AlternateContent>
        <mc:AlternateContent xmlns:mc="http://schemas.openxmlformats.org/markup-compatibility/2006">
          <mc:Choice Requires="x14">
            <control shapeId="8553" r:id="rId275" name="Option Button 361">
              <controlPr defaultSize="0" autoFill="0" autoLine="0" autoPict="0">
                <anchor moveWithCells="1">
                  <from>
                    <xdr:col>5</xdr:col>
                    <xdr:colOff>247650</xdr:colOff>
                    <xdr:row>51</xdr:row>
                    <xdr:rowOff>28575</xdr:rowOff>
                  </from>
                  <to>
                    <xdr:col>5</xdr:col>
                    <xdr:colOff>457200</xdr:colOff>
                    <xdr:row>51</xdr:row>
                    <xdr:rowOff>228600</xdr:rowOff>
                  </to>
                </anchor>
              </controlPr>
            </control>
          </mc:Choice>
        </mc:AlternateContent>
        <mc:AlternateContent xmlns:mc="http://schemas.openxmlformats.org/markup-compatibility/2006">
          <mc:Choice Requires="x14">
            <control shapeId="8554" r:id="rId276" name="Option Button 362">
              <controlPr defaultSize="0" autoFill="0" autoLine="0" autoPict="0">
                <anchor moveWithCells="1">
                  <from>
                    <xdr:col>6</xdr:col>
                    <xdr:colOff>266700</xdr:colOff>
                    <xdr:row>51</xdr:row>
                    <xdr:rowOff>28575</xdr:rowOff>
                  </from>
                  <to>
                    <xdr:col>6</xdr:col>
                    <xdr:colOff>476250</xdr:colOff>
                    <xdr:row>51</xdr:row>
                    <xdr:rowOff>228600</xdr:rowOff>
                  </to>
                </anchor>
              </controlPr>
            </control>
          </mc:Choice>
        </mc:AlternateContent>
        <mc:AlternateContent xmlns:mc="http://schemas.openxmlformats.org/markup-compatibility/2006">
          <mc:Choice Requires="x14">
            <control shapeId="8555" r:id="rId277" name="Option Button 363">
              <controlPr defaultSize="0" autoFill="0" autoLine="0" autoPict="0">
                <anchor moveWithCells="1">
                  <from>
                    <xdr:col>7</xdr:col>
                    <xdr:colOff>257175</xdr:colOff>
                    <xdr:row>51</xdr:row>
                    <xdr:rowOff>28575</xdr:rowOff>
                  </from>
                  <to>
                    <xdr:col>7</xdr:col>
                    <xdr:colOff>466725</xdr:colOff>
                    <xdr:row>51</xdr:row>
                    <xdr:rowOff>228600</xdr:rowOff>
                  </to>
                </anchor>
              </controlPr>
            </control>
          </mc:Choice>
        </mc:AlternateContent>
        <mc:AlternateContent xmlns:mc="http://schemas.openxmlformats.org/markup-compatibility/2006">
          <mc:Choice Requires="x14">
            <control shapeId="8556" r:id="rId278" name="Option Button 364">
              <controlPr defaultSize="0" autoFill="0" autoLine="0" autoPict="0">
                <anchor moveWithCells="1">
                  <from>
                    <xdr:col>8</xdr:col>
                    <xdr:colOff>266700</xdr:colOff>
                    <xdr:row>51</xdr:row>
                    <xdr:rowOff>28575</xdr:rowOff>
                  </from>
                  <to>
                    <xdr:col>8</xdr:col>
                    <xdr:colOff>476250</xdr:colOff>
                    <xdr:row>51</xdr:row>
                    <xdr:rowOff>228600</xdr:rowOff>
                  </to>
                </anchor>
              </controlPr>
            </control>
          </mc:Choice>
        </mc:AlternateContent>
        <mc:AlternateContent xmlns:mc="http://schemas.openxmlformats.org/markup-compatibility/2006">
          <mc:Choice Requires="x14">
            <control shapeId="8557" r:id="rId279" name="Option Button 365">
              <controlPr defaultSize="0" autoFill="0" autoLine="0" autoPict="0">
                <anchor moveWithCells="1">
                  <from>
                    <xdr:col>3</xdr:col>
                    <xdr:colOff>266700</xdr:colOff>
                    <xdr:row>52</xdr:row>
                    <xdr:rowOff>28575</xdr:rowOff>
                  </from>
                  <to>
                    <xdr:col>3</xdr:col>
                    <xdr:colOff>476250</xdr:colOff>
                    <xdr:row>52</xdr:row>
                    <xdr:rowOff>228600</xdr:rowOff>
                  </to>
                </anchor>
              </controlPr>
            </control>
          </mc:Choice>
        </mc:AlternateContent>
        <mc:AlternateContent xmlns:mc="http://schemas.openxmlformats.org/markup-compatibility/2006">
          <mc:Choice Requires="x14">
            <control shapeId="8558" r:id="rId280" name="Option Button 366">
              <controlPr defaultSize="0" autoFill="0" autoLine="0" autoPict="0">
                <anchor moveWithCells="1">
                  <from>
                    <xdr:col>4</xdr:col>
                    <xdr:colOff>257175</xdr:colOff>
                    <xdr:row>52</xdr:row>
                    <xdr:rowOff>28575</xdr:rowOff>
                  </from>
                  <to>
                    <xdr:col>4</xdr:col>
                    <xdr:colOff>466725</xdr:colOff>
                    <xdr:row>52</xdr:row>
                    <xdr:rowOff>228600</xdr:rowOff>
                  </to>
                </anchor>
              </controlPr>
            </control>
          </mc:Choice>
        </mc:AlternateContent>
        <mc:AlternateContent xmlns:mc="http://schemas.openxmlformats.org/markup-compatibility/2006">
          <mc:Choice Requires="x14">
            <control shapeId="8559" r:id="rId281" name="Option Button 367">
              <controlPr defaultSize="0" autoFill="0" autoLine="0" autoPict="0">
                <anchor moveWithCells="1">
                  <from>
                    <xdr:col>5</xdr:col>
                    <xdr:colOff>247650</xdr:colOff>
                    <xdr:row>52</xdr:row>
                    <xdr:rowOff>28575</xdr:rowOff>
                  </from>
                  <to>
                    <xdr:col>5</xdr:col>
                    <xdr:colOff>457200</xdr:colOff>
                    <xdr:row>52</xdr:row>
                    <xdr:rowOff>228600</xdr:rowOff>
                  </to>
                </anchor>
              </controlPr>
            </control>
          </mc:Choice>
        </mc:AlternateContent>
        <mc:AlternateContent xmlns:mc="http://schemas.openxmlformats.org/markup-compatibility/2006">
          <mc:Choice Requires="x14">
            <control shapeId="8560" r:id="rId282" name="Option Button 368">
              <controlPr defaultSize="0" autoFill="0" autoLine="0" autoPict="0">
                <anchor moveWithCells="1">
                  <from>
                    <xdr:col>6</xdr:col>
                    <xdr:colOff>266700</xdr:colOff>
                    <xdr:row>52</xdr:row>
                    <xdr:rowOff>28575</xdr:rowOff>
                  </from>
                  <to>
                    <xdr:col>6</xdr:col>
                    <xdr:colOff>476250</xdr:colOff>
                    <xdr:row>52</xdr:row>
                    <xdr:rowOff>228600</xdr:rowOff>
                  </to>
                </anchor>
              </controlPr>
            </control>
          </mc:Choice>
        </mc:AlternateContent>
        <mc:AlternateContent xmlns:mc="http://schemas.openxmlformats.org/markup-compatibility/2006">
          <mc:Choice Requires="x14">
            <control shapeId="8561" r:id="rId283" name="Option Button 369">
              <controlPr defaultSize="0" autoFill="0" autoLine="0" autoPict="0">
                <anchor moveWithCells="1">
                  <from>
                    <xdr:col>7</xdr:col>
                    <xdr:colOff>257175</xdr:colOff>
                    <xdr:row>52</xdr:row>
                    <xdr:rowOff>28575</xdr:rowOff>
                  </from>
                  <to>
                    <xdr:col>7</xdr:col>
                    <xdr:colOff>466725</xdr:colOff>
                    <xdr:row>52</xdr:row>
                    <xdr:rowOff>228600</xdr:rowOff>
                  </to>
                </anchor>
              </controlPr>
            </control>
          </mc:Choice>
        </mc:AlternateContent>
        <mc:AlternateContent xmlns:mc="http://schemas.openxmlformats.org/markup-compatibility/2006">
          <mc:Choice Requires="x14">
            <control shapeId="8562" r:id="rId284" name="Option Button 370">
              <controlPr defaultSize="0" autoFill="0" autoLine="0" autoPict="0">
                <anchor moveWithCells="1">
                  <from>
                    <xdr:col>8</xdr:col>
                    <xdr:colOff>266700</xdr:colOff>
                    <xdr:row>52</xdr:row>
                    <xdr:rowOff>28575</xdr:rowOff>
                  </from>
                  <to>
                    <xdr:col>8</xdr:col>
                    <xdr:colOff>476250</xdr:colOff>
                    <xdr:row>52</xdr:row>
                    <xdr:rowOff>228600</xdr:rowOff>
                  </to>
                </anchor>
              </controlPr>
            </control>
          </mc:Choice>
        </mc:AlternateContent>
        <mc:AlternateContent xmlns:mc="http://schemas.openxmlformats.org/markup-compatibility/2006">
          <mc:Choice Requires="x14">
            <control shapeId="8563" r:id="rId285" name="Option Button 371">
              <controlPr defaultSize="0" autoFill="0" autoLine="0" autoPict="0">
                <anchor moveWithCells="1">
                  <from>
                    <xdr:col>3</xdr:col>
                    <xdr:colOff>266700</xdr:colOff>
                    <xdr:row>53</xdr:row>
                    <xdr:rowOff>95250</xdr:rowOff>
                  </from>
                  <to>
                    <xdr:col>3</xdr:col>
                    <xdr:colOff>476250</xdr:colOff>
                    <xdr:row>53</xdr:row>
                    <xdr:rowOff>295275</xdr:rowOff>
                  </to>
                </anchor>
              </controlPr>
            </control>
          </mc:Choice>
        </mc:AlternateContent>
        <mc:AlternateContent xmlns:mc="http://schemas.openxmlformats.org/markup-compatibility/2006">
          <mc:Choice Requires="x14">
            <control shapeId="8564" r:id="rId286" name="Option Button 372">
              <controlPr defaultSize="0" autoFill="0" autoLine="0" autoPict="0">
                <anchor moveWithCells="1">
                  <from>
                    <xdr:col>4</xdr:col>
                    <xdr:colOff>257175</xdr:colOff>
                    <xdr:row>53</xdr:row>
                    <xdr:rowOff>95250</xdr:rowOff>
                  </from>
                  <to>
                    <xdr:col>4</xdr:col>
                    <xdr:colOff>466725</xdr:colOff>
                    <xdr:row>53</xdr:row>
                    <xdr:rowOff>295275</xdr:rowOff>
                  </to>
                </anchor>
              </controlPr>
            </control>
          </mc:Choice>
        </mc:AlternateContent>
        <mc:AlternateContent xmlns:mc="http://schemas.openxmlformats.org/markup-compatibility/2006">
          <mc:Choice Requires="x14">
            <control shapeId="8565" r:id="rId287" name="Option Button 373">
              <controlPr defaultSize="0" autoFill="0" autoLine="0" autoPict="0">
                <anchor moveWithCells="1">
                  <from>
                    <xdr:col>5</xdr:col>
                    <xdr:colOff>247650</xdr:colOff>
                    <xdr:row>53</xdr:row>
                    <xdr:rowOff>95250</xdr:rowOff>
                  </from>
                  <to>
                    <xdr:col>5</xdr:col>
                    <xdr:colOff>457200</xdr:colOff>
                    <xdr:row>53</xdr:row>
                    <xdr:rowOff>295275</xdr:rowOff>
                  </to>
                </anchor>
              </controlPr>
            </control>
          </mc:Choice>
        </mc:AlternateContent>
        <mc:AlternateContent xmlns:mc="http://schemas.openxmlformats.org/markup-compatibility/2006">
          <mc:Choice Requires="x14">
            <control shapeId="8566" r:id="rId288" name="Option Button 374">
              <controlPr defaultSize="0" autoFill="0" autoLine="0" autoPict="0">
                <anchor moveWithCells="1">
                  <from>
                    <xdr:col>6</xdr:col>
                    <xdr:colOff>266700</xdr:colOff>
                    <xdr:row>53</xdr:row>
                    <xdr:rowOff>95250</xdr:rowOff>
                  </from>
                  <to>
                    <xdr:col>6</xdr:col>
                    <xdr:colOff>476250</xdr:colOff>
                    <xdr:row>53</xdr:row>
                    <xdr:rowOff>295275</xdr:rowOff>
                  </to>
                </anchor>
              </controlPr>
            </control>
          </mc:Choice>
        </mc:AlternateContent>
        <mc:AlternateContent xmlns:mc="http://schemas.openxmlformats.org/markup-compatibility/2006">
          <mc:Choice Requires="x14">
            <control shapeId="8567" r:id="rId289" name="Option Button 375">
              <controlPr defaultSize="0" autoFill="0" autoLine="0" autoPict="0">
                <anchor moveWithCells="1">
                  <from>
                    <xdr:col>7</xdr:col>
                    <xdr:colOff>257175</xdr:colOff>
                    <xdr:row>53</xdr:row>
                    <xdr:rowOff>95250</xdr:rowOff>
                  </from>
                  <to>
                    <xdr:col>7</xdr:col>
                    <xdr:colOff>466725</xdr:colOff>
                    <xdr:row>53</xdr:row>
                    <xdr:rowOff>295275</xdr:rowOff>
                  </to>
                </anchor>
              </controlPr>
            </control>
          </mc:Choice>
        </mc:AlternateContent>
        <mc:AlternateContent xmlns:mc="http://schemas.openxmlformats.org/markup-compatibility/2006">
          <mc:Choice Requires="x14">
            <control shapeId="8568" r:id="rId290" name="Option Button 376">
              <controlPr defaultSize="0" autoFill="0" autoLine="0" autoPict="0">
                <anchor moveWithCells="1">
                  <from>
                    <xdr:col>8</xdr:col>
                    <xdr:colOff>266700</xdr:colOff>
                    <xdr:row>53</xdr:row>
                    <xdr:rowOff>95250</xdr:rowOff>
                  </from>
                  <to>
                    <xdr:col>8</xdr:col>
                    <xdr:colOff>476250</xdr:colOff>
                    <xdr:row>53</xdr:row>
                    <xdr:rowOff>295275</xdr:rowOff>
                  </to>
                </anchor>
              </controlPr>
            </control>
          </mc:Choice>
        </mc:AlternateContent>
        <mc:AlternateContent xmlns:mc="http://schemas.openxmlformats.org/markup-compatibility/2006">
          <mc:Choice Requires="x14">
            <control shapeId="8569" r:id="rId291" name="Option Button 377">
              <controlPr defaultSize="0" autoFill="0" autoLine="0" autoPict="0">
                <anchor moveWithCells="1">
                  <from>
                    <xdr:col>3</xdr:col>
                    <xdr:colOff>266700</xdr:colOff>
                    <xdr:row>54</xdr:row>
                    <xdr:rowOff>85725</xdr:rowOff>
                  </from>
                  <to>
                    <xdr:col>3</xdr:col>
                    <xdr:colOff>476250</xdr:colOff>
                    <xdr:row>54</xdr:row>
                    <xdr:rowOff>285750</xdr:rowOff>
                  </to>
                </anchor>
              </controlPr>
            </control>
          </mc:Choice>
        </mc:AlternateContent>
        <mc:AlternateContent xmlns:mc="http://schemas.openxmlformats.org/markup-compatibility/2006">
          <mc:Choice Requires="x14">
            <control shapeId="8570" r:id="rId292" name="Option Button 378">
              <controlPr defaultSize="0" autoFill="0" autoLine="0" autoPict="0">
                <anchor moveWithCells="1">
                  <from>
                    <xdr:col>4</xdr:col>
                    <xdr:colOff>257175</xdr:colOff>
                    <xdr:row>54</xdr:row>
                    <xdr:rowOff>85725</xdr:rowOff>
                  </from>
                  <to>
                    <xdr:col>4</xdr:col>
                    <xdr:colOff>466725</xdr:colOff>
                    <xdr:row>54</xdr:row>
                    <xdr:rowOff>285750</xdr:rowOff>
                  </to>
                </anchor>
              </controlPr>
            </control>
          </mc:Choice>
        </mc:AlternateContent>
        <mc:AlternateContent xmlns:mc="http://schemas.openxmlformats.org/markup-compatibility/2006">
          <mc:Choice Requires="x14">
            <control shapeId="8571" r:id="rId293" name="Option Button 379">
              <controlPr defaultSize="0" autoFill="0" autoLine="0" autoPict="0">
                <anchor moveWithCells="1">
                  <from>
                    <xdr:col>5</xdr:col>
                    <xdr:colOff>247650</xdr:colOff>
                    <xdr:row>54</xdr:row>
                    <xdr:rowOff>85725</xdr:rowOff>
                  </from>
                  <to>
                    <xdr:col>5</xdr:col>
                    <xdr:colOff>457200</xdr:colOff>
                    <xdr:row>54</xdr:row>
                    <xdr:rowOff>285750</xdr:rowOff>
                  </to>
                </anchor>
              </controlPr>
            </control>
          </mc:Choice>
        </mc:AlternateContent>
        <mc:AlternateContent xmlns:mc="http://schemas.openxmlformats.org/markup-compatibility/2006">
          <mc:Choice Requires="x14">
            <control shapeId="8572" r:id="rId294" name="Option Button 380">
              <controlPr defaultSize="0" autoFill="0" autoLine="0" autoPict="0">
                <anchor moveWithCells="1">
                  <from>
                    <xdr:col>6</xdr:col>
                    <xdr:colOff>266700</xdr:colOff>
                    <xdr:row>54</xdr:row>
                    <xdr:rowOff>85725</xdr:rowOff>
                  </from>
                  <to>
                    <xdr:col>6</xdr:col>
                    <xdr:colOff>476250</xdr:colOff>
                    <xdr:row>54</xdr:row>
                    <xdr:rowOff>285750</xdr:rowOff>
                  </to>
                </anchor>
              </controlPr>
            </control>
          </mc:Choice>
        </mc:AlternateContent>
        <mc:AlternateContent xmlns:mc="http://schemas.openxmlformats.org/markup-compatibility/2006">
          <mc:Choice Requires="x14">
            <control shapeId="8573" r:id="rId295" name="Option Button 381">
              <controlPr defaultSize="0" autoFill="0" autoLine="0" autoPict="0">
                <anchor moveWithCells="1">
                  <from>
                    <xdr:col>7</xdr:col>
                    <xdr:colOff>257175</xdr:colOff>
                    <xdr:row>54</xdr:row>
                    <xdr:rowOff>85725</xdr:rowOff>
                  </from>
                  <to>
                    <xdr:col>7</xdr:col>
                    <xdr:colOff>466725</xdr:colOff>
                    <xdr:row>54</xdr:row>
                    <xdr:rowOff>285750</xdr:rowOff>
                  </to>
                </anchor>
              </controlPr>
            </control>
          </mc:Choice>
        </mc:AlternateContent>
        <mc:AlternateContent xmlns:mc="http://schemas.openxmlformats.org/markup-compatibility/2006">
          <mc:Choice Requires="x14">
            <control shapeId="8574" r:id="rId296" name="Option Button 382">
              <controlPr defaultSize="0" autoFill="0" autoLine="0" autoPict="0">
                <anchor moveWithCells="1">
                  <from>
                    <xdr:col>8</xdr:col>
                    <xdr:colOff>266700</xdr:colOff>
                    <xdr:row>54</xdr:row>
                    <xdr:rowOff>85725</xdr:rowOff>
                  </from>
                  <to>
                    <xdr:col>8</xdr:col>
                    <xdr:colOff>476250</xdr:colOff>
                    <xdr:row>54</xdr:row>
                    <xdr:rowOff>285750</xdr:rowOff>
                  </to>
                </anchor>
              </controlPr>
            </control>
          </mc:Choice>
        </mc:AlternateContent>
        <mc:AlternateContent xmlns:mc="http://schemas.openxmlformats.org/markup-compatibility/2006">
          <mc:Choice Requires="x14">
            <control shapeId="8575" r:id="rId297" name="Option Button 383">
              <controlPr defaultSize="0" autoFill="0" autoLine="0" autoPict="0">
                <anchor moveWithCells="1">
                  <from>
                    <xdr:col>3</xdr:col>
                    <xdr:colOff>266700</xdr:colOff>
                    <xdr:row>56</xdr:row>
                    <xdr:rowOff>28575</xdr:rowOff>
                  </from>
                  <to>
                    <xdr:col>3</xdr:col>
                    <xdr:colOff>476250</xdr:colOff>
                    <xdr:row>56</xdr:row>
                    <xdr:rowOff>228600</xdr:rowOff>
                  </to>
                </anchor>
              </controlPr>
            </control>
          </mc:Choice>
        </mc:AlternateContent>
        <mc:AlternateContent xmlns:mc="http://schemas.openxmlformats.org/markup-compatibility/2006">
          <mc:Choice Requires="x14">
            <control shapeId="8576" r:id="rId298" name="Option Button 384">
              <controlPr defaultSize="0" autoFill="0" autoLine="0" autoPict="0">
                <anchor moveWithCells="1">
                  <from>
                    <xdr:col>4</xdr:col>
                    <xdr:colOff>257175</xdr:colOff>
                    <xdr:row>56</xdr:row>
                    <xdr:rowOff>28575</xdr:rowOff>
                  </from>
                  <to>
                    <xdr:col>4</xdr:col>
                    <xdr:colOff>466725</xdr:colOff>
                    <xdr:row>56</xdr:row>
                    <xdr:rowOff>228600</xdr:rowOff>
                  </to>
                </anchor>
              </controlPr>
            </control>
          </mc:Choice>
        </mc:AlternateContent>
        <mc:AlternateContent xmlns:mc="http://schemas.openxmlformats.org/markup-compatibility/2006">
          <mc:Choice Requires="x14">
            <control shapeId="8577" r:id="rId299" name="Option Button 385">
              <controlPr defaultSize="0" autoFill="0" autoLine="0" autoPict="0">
                <anchor moveWithCells="1">
                  <from>
                    <xdr:col>5</xdr:col>
                    <xdr:colOff>247650</xdr:colOff>
                    <xdr:row>56</xdr:row>
                    <xdr:rowOff>28575</xdr:rowOff>
                  </from>
                  <to>
                    <xdr:col>5</xdr:col>
                    <xdr:colOff>457200</xdr:colOff>
                    <xdr:row>56</xdr:row>
                    <xdr:rowOff>228600</xdr:rowOff>
                  </to>
                </anchor>
              </controlPr>
            </control>
          </mc:Choice>
        </mc:AlternateContent>
        <mc:AlternateContent xmlns:mc="http://schemas.openxmlformats.org/markup-compatibility/2006">
          <mc:Choice Requires="x14">
            <control shapeId="8578" r:id="rId300" name="Option Button 386">
              <controlPr defaultSize="0" autoFill="0" autoLine="0" autoPict="0">
                <anchor moveWithCells="1">
                  <from>
                    <xdr:col>6</xdr:col>
                    <xdr:colOff>266700</xdr:colOff>
                    <xdr:row>56</xdr:row>
                    <xdr:rowOff>28575</xdr:rowOff>
                  </from>
                  <to>
                    <xdr:col>6</xdr:col>
                    <xdr:colOff>476250</xdr:colOff>
                    <xdr:row>56</xdr:row>
                    <xdr:rowOff>228600</xdr:rowOff>
                  </to>
                </anchor>
              </controlPr>
            </control>
          </mc:Choice>
        </mc:AlternateContent>
        <mc:AlternateContent xmlns:mc="http://schemas.openxmlformats.org/markup-compatibility/2006">
          <mc:Choice Requires="x14">
            <control shapeId="8579" r:id="rId301" name="Option Button 387">
              <controlPr defaultSize="0" autoFill="0" autoLine="0" autoPict="0">
                <anchor moveWithCells="1">
                  <from>
                    <xdr:col>7</xdr:col>
                    <xdr:colOff>257175</xdr:colOff>
                    <xdr:row>56</xdr:row>
                    <xdr:rowOff>28575</xdr:rowOff>
                  </from>
                  <to>
                    <xdr:col>7</xdr:col>
                    <xdr:colOff>466725</xdr:colOff>
                    <xdr:row>56</xdr:row>
                    <xdr:rowOff>228600</xdr:rowOff>
                  </to>
                </anchor>
              </controlPr>
            </control>
          </mc:Choice>
        </mc:AlternateContent>
        <mc:AlternateContent xmlns:mc="http://schemas.openxmlformats.org/markup-compatibility/2006">
          <mc:Choice Requires="x14">
            <control shapeId="8580" r:id="rId302" name="Option Button 388">
              <controlPr defaultSize="0" autoFill="0" autoLine="0" autoPict="0">
                <anchor moveWithCells="1">
                  <from>
                    <xdr:col>8</xdr:col>
                    <xdr:colOff>266700</xdr:colOff>
                    <xdr:row>56</xdr:row>
                    <xdr:rowOff>28575</xdr:rowOff>
                  </from>
                  <to>
                    <xdr:col>8</xdr:col>
                    <xdr:colOff>476250</xdr:colOff>
                    <xdr:row>56</xdr:row>
                    <xdr:rowOff>228600</xdr:rowOff>
                  </to>
                </anchor>
              </controlPr>
            </control>
          </mc:Choice>
        </mc:AlternateContent>
        <mc:AlternateContent xmlns:mc="http://schemas.openxmlformats.org/markup-compatibility/2006">
          <mc:Choice Requires="x14">
            <control shapeId="8581" r:id="rId303" name="Option Button 389">
              <controlPr defaultSize="0" autoFill="0" autoLine="0" autoPict="0">
                <anchor moveWithCells="1">
                  <from>
                    <xdr:col>3</xdr:col>
                    <xdr:colOff>266700</xdr:colOff>
                    <xdr:row>57</xdr:row>
                    <xdr:rowOff>28575</xdr:rowOff>
                  </from>
                  <to>
                    <xdr:col>3</xdr:col>
                    <xdr:colOff>476250</xdr:colOff>
                    <xdr:row>57</xdr:row>
                    <xdr:rowOff>228600</xdr:rowOff>
                  </to>
                </anchor>
              </controlPr>
            </control>
          </mc:Choice>
        </mc:AlternateContent>
        <mc:AlternateContent xmlns:mc="http://schemas.openxmlformats.org/markup-compatibility/2006">
          <mc:Choice Requires="x14">
            <control shapeId="8582" r:id="rId304" name="Option Button 390">
              <controlPr defaultSize="0" autoFill="0" autoLine="0" autoPict="0">
                <anchor moveWithCells="1">
                  <from>
                    <xdr:col>4</xdr:col>
                    <xdr:colOff>257175</xdr:colOff>
                    <xdr:row>57</xdr:row>
                    <xdr:rowOff>28575</xdr:rowOff>
                  </from>
                  <to>
                    <xdr:col>4</xdr:col>
                    <xdr:colOff>466725</xdr:colOff>
                    <xdr:row>57</xdr:row>
                    <xdr:rowOff>228600</xdr:rowOff>
                  </to>
                </anchor>
              </controlPr>
            </control>
          </mc:Choice>
        </mc:AlternateContent>
        <mc:AlternateContent xmlns:mc="http://schemas.openxmlformats.org/markup-compatibility/2006">
          <mc:Choice Requires="x14">
            <control shapeId="8583" r:id="rId305" name="Option Button 391">
              <controlPr defaultSize="0" autoFill="0" autoLine="0" autoPict="0">
                <anchor moveWithCells="1">
                  <from>
                    <xdr:col>5</xdr:col>
                    <xdr:colOff>247650</xdr:colOff>
                    <xdr:row>57</xdr:row>
                    <xdr:rowOff>28575</xdr:rowOff>
                  </from>
                  <to>
                    <xdr:col>5</xdr:col>
                    <xdr:colOff>457200</xdr:colOff>
                    <xdr:row>57</xdr:row>
                    <xdr:rowOff>228600</xdr:rowOff>
                  </to>
                </anchor>
              </controlPr>
            </control>
          </mc:Choice>
        </mc:AlternateContent>
        <mc:AlternateContent xmlns:mc="http://schemas.openxmlformats.org/markup-compatibility/2006">
          <mc:Choice Requires="x14">
            <control shapeId="8584" r:id="rId306" name="Option Button 392">
              <controlPr defaultSize="0" autoFill="0" autoLine="0" autoPict="0">
                <anchor moveWithCells="1">
                  <from>
                    <xdr:col>6</xdr:col>
                    <xdr:colOff>266700</xdr:colOff>
                    <xdr:row>57</xdr:row>
                    <xdr:rowOff>28575</xdr:rowOff>
                  </from>
                  <to>
                    <xdr:col>6</xdr:col>
                    <xdr:colOff>476250</xdr:colOff>
                    <xdr:row>57</xdr:row>
                    <xdr:rowOff>228600</xdr:rowOff>
                  </to>
                </anchor>
              </controlPr>
            </control>
          </mc:Choice>
        </mc:AlternateContent>
        <mc:AlternateContent xmlns:mc="http://schemas.openxmlformats.org/markup-compatibility/2006">
          <mc:Choice Requires="x14">
            <control shapeId="8585" r:id="rId307" name="Option Button 393">
              <controlPr defaultSize="0" autoFill="0" autoLine="0" autoPict="0">
                <anchor moveWithCells="1">
                  <from>
                    <xdr:col>7</xdr:col>
                    <xdr:colOff>257175</xdr:colOff>
                    <xdr:row>57</xdr:row>
                    <xdr:rowOff>28575</xdr:rowOff>
                  </from>
                  <to>
                    <xdr:col>7</xdr:col>
                    <xdr:colOff>466725</xdr:colOff>
                    <xdr:row>57</xdr:row>
                    <xdr:rowOff>228600</xdr:rowOff>
                  </to>
                </anchor>
              </controlPr>
            </control>
          </mc:Choice>
        </mc:AlternateContent>
        <mc:AlternateContent xmlns:mc="http://schemas.openxmlformats.org/markup-compatibility/2006">
          <mc:Choice Requires="x14">
            <control shapeId="8586" r:id="rId308" name="Option Button 394">
              <controlPr defaultSize="0" autoFill="0" autoLine="0" autoPict="0">
                <anchor moveWithCells="1">
                  <from>
                    <xdr:col>8</xdr:col>
                    <xdr:colOff>266700</xdr:colOff>
                    <xdr:row>57</xdr:row>
                    <xdr:rowOff>28575</xdr:rowOff>
                  </from>
                  <to>
                    <xdr:col>8</xdr:col>
                    <xdr:colOff>476250</xdr:colOff>
                    <xdr:row>57</xdr:row>
                    <xdr:rowOff>228600</xdr:rowOff>
                  </to>
                </anchor>
              </controlPr>
            </control>
          </mc:Choice>
        </mc:AlternateContent>
        <mc:AlternateContent xmlns:mc="http://schemas.openxmlformats.org/markup-compatibility/2006">
          <mc:Choice Requires="x14">
            <control shapeId="8587" r:id="rId309" name="Option Button 395">
              <controlPr defaultSize="0" autoFill="0" autoLine="0" autoPict="0">
                <anchor moveWithCells="1">
                  <from>
                    <xdr:col>3</xdr:col>
                    <xdr:colOff>266700</xdr:colOff>
                    <xdr:row>58</xdr:row>
                    <xdr:rowOff>28575</xdr:rowOff>
                  </from>
                  <to>
                    <xdr:col>3</xdr:col>
                    <xdr:colOff>476250</xdr:colOff>
                    <xdr:row>58</xdr:row>
                    <xdr:rowOff>228600</xdr:rowOff>
                  </to>
                </anchor>
              </controlPr>
            </control>
          </mc:Choice>
        </mc:AlternateContent>
        <mc:AlternateContent xmlns:mc="http://schemas.openxmlformats.org/markup-compatibility/2006">
          <mc:Choice Requires="x14">
            <control shapeId="8588" r:id="rId310" name="Option Button 396">
              <controlPr defaultSize="0" autoFill="0" autoLine="0" autoPict="0">
                <anchor moveWithCells="1">
                  <from>
                    <xdr:col>4</xdr:col>
                    <xdr:colOff>257175</xdr:colOff>
                    <xdr:row>58</xdr:row>
                    <xdr:rowOff>28575</xdr:rowOff>
                  </from>
                  <to>
                    <xdr:col>4</xdr:col>
                    <xdr:colOff>466725</xdr:colOff>
                    <xdr:row>58</xdr:row>
                    <xdr:rowOff>228600</xdr:rowOff>
                  </to>
                </anchor>
              </controlPr>
            </control>
          </mc:Choice>
        </mc:AlternateContent>
        <mc:AlternateContent xmlns:mc="http://schemas.openxmlformats.org/markup-compatibility/2006">
          <mc:Choice Requires="x14">
            <control shapeId="8589" r:id="rId311" name="Option Button 397">
              <controlPr defaultSize="0" autoFill="0" autoLine="0" autoPict="0">
                <anchor moveWithCells="1">
                  <from>
                    <xdr:col>5</xdr:col>
                    <xdr:colOff>247650</xdr:colOff>
                    <xdr:row>58</xdr:row>
                    <xdr:rowOff>28575</xdr:rowOff>
                  </from>
                  <to>
                    <xdr:col>5</xdr:col>
                    <xdr:colOff>457200</xdr:colOff>
                    <xdr:row>58</xdr:row>
                    <xdr:rowOff>228600</xdr:rowOff>
                  </to>
                </anchor>
              </controlPr>
            </control>
          </mc:Choice>
        </mc:AlternateContent>
        <mc:AlternateContent xmlns:mc="http://schemas.openxmlformats.org/markup-compatibility/2006">
          <mc:Choice Requires="x14">
            <control shapeId="8590" r:id="rId312" name="Option Button 398">
              <controlPr defaultSize="0" autoFill="0" autoLine="0" autoPict="0">
                <anchor moveWithCells="1">
                  <from>
                    <xdr:col>6</xdr:col>
                    <xdr:colOff>266700</xdr:colOff>
                    <xdr:row>58</xdr:row>
                    <xdr:rowOff>28575</xdr:rowOff>
                  </from>
                  <to>
                    <xdr:col>6</xdr:col>
                    <xdr:colOff>476250</xdr:colOff>
                    <xdr:row>58</xdr:row>
                    <xdr:rowOff>228600</xdr:rowOff>
                  </to>
                </anchor>
              </controlPr>
            </control>
          </mc:Choice>
        </mc:AlternateContent>
        <mc:AlternateContent xmlns:mc="http://schemas.openxmlformats.org/markup-compatibility/2006">
          <mc:Choice Requires="x14">
            <control shapeId="8591" r:id="rId313" name="Option Button 399">
              <controlPr defaultSize="0" autoFill="0" autoLine="0" autoPict="0">
                <anchor moveWithCells="1">
                  <from>
                    <xdr:col>7</xdr:col>
                    <xdr:colOff>257175</xdr:colOff>
                    <xdr:row>58</xdr:row>
                    <xdr:rowOff>28575</xdr:rowOff>
                  </from>
                  <to>
                    <xdr:col>7</xdr:col>
                    <xdr:colOff>466725</xdr:colOff>
                    <xdr:row>58</xdr:row>
                    <xdr:rowOff>228600</xdr:rowOff>
                  </to>
                </anchor>
              </controlPr>
            </control>
          </mc:Choice>
        </mc:AlternateContent>
        <mc:AlternateContent xmlns:mc="http://schemas.openxmlformats.org/markup-compatibility/2006">
          <mc:Choice Requires="x14">
            <control shapeId="8592" r:id="rId314" name="Option Button 400">
              <controlPr defaultSize="0" autoFill="0" autoLine="0" autoPict="0">
                <anchor moveWithCells="1">
                  <from>
                    <xdr:col>8</xdr:col>
                    <xdr:colOff>266700</xdr:colOff>
                    <xdr:row>58</xdr:row>
                    <xdr:rowOff>28575</xdr:rowOff>
                  </from>
                  <to>
                    <xdr:col>8</xdr:col>
                    <xdr:colOff>476250</xdr:colOff>
                    <xdr:row>58</xdr:row>
                    <xdr:rowOff>228600</xdr:rowOff>
                  </to>
                </anchor>
              </controlPr>
            </control>
          </mc:Choice>
        </mc:AlternateContent>
        <mc:AlternateContent xmlns:mc="http://schemas.openxmlformats.org/markup-compatibility/2006">
          <mc:Choice Requires="x14">
            <control shapeId="8593" r:id="rId315" name="Option Button 401">
              <controlPr defaultSize="0" autoFill="0" autoLine="0" autoPict="0">
                <anchor moveWithCells="1">
                  <from>
                    <xdr:col>3</xdr:col>
                    <xdr:colOff>266700</xdr:colOff>
                    <xdr:row>59</xdr:row>
                    <xdr:rowOff>28575</xdr:rowOff>
                  </from>
                  <to>
                    <xdr:col>3</xdr:col>
                    <xdr:colOff>476250</xdr:colOff>
                    <xdr:row>59</xdr:row>
                    <xdr:rowOff>228600</xdr:rowOff>
                  </to>
                </anchor>
              </controlPr>
            </control>
          </mc:Choice>
        </mc:AlternateContent>
        <mc:AlternateContent xmlns:mc="http://schemas.openxmlformats.org/markup-compatibility/2006">
          <mc:Choice Requires="x14">
            <control shapeId="8594" r:id="rId316" name="Option Button 402">
              <controlPr defaultSize="0" autoFill="0" autoLine="0" autoPict="0">
                <anchor moveWithCells="1">
                  <from>
                    <xdr:col>4</xdr:col>
                    <xdr:colOff>257175</xdr:colOff>
                    <xdr:row>59</xdr:row>
                    <xdr:rowOff>28575</xdr:rowOff>
                  </from>
                  <to>
                    <xdr:col>4</xdr:col>
                    <xdr:colOff>466725</xdr:colOff>
                    <xdr:row>59</xdr:row>
                    <xdr:rowOff>228600</xdr:rowOff>
                  </to>
                </anchor>
              </controlPr>
            </control>
          </mc:Choice>
        </mc:AlternateContent>
        <mc:AlternateContent xmlns:mc="http://schemas.openxmlformats.org/markup-compatibility/2006">
          <mc:Choice Requires="x14">
            <control shapeId="8595" r:id="rId317" name="Option Button 403">
              <controlPr defaultSize="0" autoFill="0" autoLine="0" autoPict="0">
                <anchor moveWithCells="1">
                  <from>
                    <xdr:col>5</xdr:col>
                    <xdr:colOff>247650</xdr:colOff>
                    <xdr:row>59</xdr:row>
                    <xdr:rowOff>28575</xdr:rowOff>
                  </from>
                  <to>
                    <xdr:col>5</xdr:col>
                    <xdr:colOff>457200</xdr:colOff>
                    <xdr:row>59</xdr:row>
                    <xdr:rowOff>228600</xdr:rowOff>
                  </to>
                </anchor>
              </controlPr>
            </control>
          </mc:Choice>
        </mc:AlternateContent>
        <mc:AlternateContent xmlns:mc="http://schemas.openxmlformats.org/markup-compatibility/2006">
          <mc:Choice Requires="x14">
            <control shapeId="8596" r:id="rId318" name="Option Button 404">
              <controlPr defaultSize="0" autoFill="0" autoLine="0" autoPict="0">
                <anchor moveWithCells="1">
                  <from>
                    <xdr:col>6</xdr:col>
                    <xdr:colOff>266700</xdr:colOff>
                    <xdr:row>59</xdr:row>
                    <xdr:rowOff>28575</xdr:rowOff>
                  </from>
                  <to>
                    <xdr:col>6</xdr:col>
                    <xdr:colOff>476250</xdr:colOff>
                    <xdr:row>59</xdr:row>
                    <xdr:rowOff>228600</xdr:rowOff>
                  </to>
                </anchor>
              </controlPr>
            </control>
          </mc:Choice>
        </mc:AlternateContent>
        <mc:AlternateContent xmlns:mc="http://schemas.openxmlformats.org/markup-compatibility/2006">
          <mc:Choice Requires="x14">
            <control shapeId="8597" r:id="rId319" name="Option Button 405">
              <controlPr defaultSize="0" autoFill="0" autoLine="0" autoPict="0">
                <anchor moveWithCells="1">
                  <from>
                    <xdr:col>7</xdr:col>
                    <xdr:colOff>257175</xdr:colOff>
                    <xdr:row>59</xdr:row>
                    <xdr:rowOff>28575</xdr:rowOff>
                  </from>
                  <to>
                    <xdr:col>7</xdr:col>
                    <xdr:colOff>466725</xdr:colOff>
                    <xdr:row>59</xdr:row>
                    <xdr:rowOff>228600</xdr:rowOff>
                  </to>
                </anchor>
              </controlPr>
            </control>
          </mc:Choice>
        </mc:AlternateContent>
        <mc:AlternateContent xmlns:mc="http://schemas.openxmlformats.org/markup-compatibility/2006">
          <mc:Choice Requires="x14">
            <control shapeId="8598" r:id="rId320" name="Option Button 406">
              <controlPr defaultSize="0" autoFill="0" autoLine="0" autoPict="0">
                <anchor moveWithCells="1">
                  <from>
                    <xdr:col>8</xdr:col>
                    <xdr:colOff>266700</xdr:colOff>
                    <xdr:row>59</xdr:row>
                    <xdr:rowOff>28575</xdr:rowOff>
                  </from>
                  <to>
                    <xdr:col>8</xdr:col>
                    <xdr:colOff>476250</xdr:colOff>
                    <xdr:row>59</xdr:row>
                    <xdr:rowOff>228600</xdr:rowOff>
                  </to>
                </anchor>
              </controlPr>
            </control>
          </mc:Choice>
        </mc:AlternateContent>
        <mc:AlternateContent xmlns:mc="http://schemas.openxmlformats.org/markup-compatibility/2006">
          <mc:Choice Requires="x14">
            <control shapeId="8599" r:id="rId321" name="Option Button 407">
              <controlPr defaultSize="0" autoFill="0" autoLine="0" autoPict="0">
                <anchor moveWithCells="1">
                  <from>
                    <xdr:col>3</xdr:col>
                    <xdr:colOff>266700</xdr:colOff>
                    <xdr:row>60</xdr:row>
                    <xdr:rowOff>85725</xdr:rowOff>
                  </from>
                  <to>
                    <xdr:col>3</xdr:col>
                    <xdr:colOff>476250</xdr:colOff>
                    <xdr:row>60</xdr:row>
                    <xdr:rowOff>285750</xdr:rowOff>
                  </to>
                </anchor>
              </controlPr>
            </control>
          </mc:Choice>
        </mc:AlternateContent>
        <mc:AlternateContent xmlns:mc="http://schemas.openxmlformats.org/markup-compatibility/2006">
          <mc:Choice Requires="x14">
            <control shapeId="8600" r:id="rId322" name="Option Button 408">
              <controlPr defaultSize="0" autoFill="0" autoLine="0" autoPict="0">
                <anchor moveWithCells="1">
                  <from>
                    <xdr:col>4</xdr:col>
                    <xdr:colOff>257175</xdr:colOff>
                    <xdr:row>60</xdr:row>
                    <xdr:rowOff>85725</xdr:rowOff>
                  </from>
                  <to>
                    <xdr:col>4</xdr:col>
                    <xdr:colOff>466725</xdr:colOff>
                    <xdr:row>60</xdr:row>
                    <xdr:rowOff>285750</xdr:rowOff>
                  </to>
                </anchor>
              </controlPr>
            </control>
          </mc:Choice>
        </mc:AlternateContent>
        <mc:AlternateContent xmlns:mc="http://schemas.openxmlformats.org/markup-compatibility/2006">
          <mc:Choice Requires="x14">
            <control shapeId="8601" r:id="rId323" name="Option Button 409">
              <controlPr defaultSize="0" autoFill="0" autoLine="0" autoPict="0">
                <anchor moveWithCells="1">
                  <from>
                    <xdr:col>5</xdr:col>
                    <xdr:colOff>247650</xdr:colOff>
                    <xdr:row>60</xdr:row>
                    <xdr:rowOff>85725</xdr:rowOff>
                  </from>
                  <to>
                    <xdr:col>5</xdr:col>
                    <xdr:colOff>457200</xdr:colOff>
                    <xdr:row>60</xdr:row>
                    <xdr:rowOff>285750</xdr:rowOff>
                  </to>
                </anchor>
              </controlPr>
            </control>
          </mc:Choice>
        </mc:AlternateContent>
        <mc:AlternateContent xmlns:mc="http://schemas.openxmlformats.org/markup-compatibility/2006">
          <mc:Choice Requires="x14">
            <control shapeId="8602" r:id="rId324" name="Option Button 410">
              <controlPr defaultSize="0" autoFill="0" autoLine="0" autoPict="0">
                <anchor moveWithCells="1">
                  <from>
                    <xdr:col>6</xdr:col>
                    <xdr:colOff>266700</xdr:colOff>
                    <xdr:row>60</xdr:row>
                    <xdr:rowOff>85725</xdr:rowOff>
                  </from>
                  <to>
                    <xdr:col>6</xdr:col>
                    <xdr:colOff>476250</xdr:colOff>
                    <xdr:row>60</xdr:row>
                    <xdr:rowOff>285750</xdr:rowOff>
                  </to>
                </anchor>
              </controlPr>
            </control>
          </mc:Choice>
        </mc:AlternateContent>
        <mc:AlternateContent xmlns:mc="http://schemas.openxmlformats.org/markup-compatibility/2006">
          <mc:Choice Requires="x14">
            <control shapeId="8603" r:id="rId325" name="Option Button 411">
              <controlPr defaultSize="0" autoFill="0" autoLine="0" autoPict="0">
                <anchor moveWithCells="1">
                  <from>
                    <xdr:col>7</xdr:col>
                    <xdr:colOff>257175</xdr:colOff>
                    <xdr:row>60</xdr:row>
                    <xdr:rowOff>85725</xdr:rowOff>
                  </from>
                  <to>
                    <xdr:col>7</xdr:col>
                    <xdr:colOff>466725</xdr:colOff>
                    <xdr:row>60</xdr:row>
                    <xdr:rowOff>285750</xdr:rowOff>
                  </to>
                </anchor>
              </controlPr>
            </control>
          </mc:Choice>
        </mc:AlternateContent>
        <mc:AlternateContent xmlns:mc="http://schemas.openxmlformats.org/markup-compatibility/2006">
          <mc:Choice Requires="x14">
            <control shapeId="8604" r:id="rId326" name="Option Button 412">
              <controlPr defaultSize="0" autoFill="0" autoLine="0" autoPict="0">
                <anchor moveWithCells="1">
                  <from>
                    <xdr:col>8</xdr:col>
                    <xdr:colOff>266700</xdr:colOff>
                    <xdr:row>60</xdr:row>
                    <xdr:rowOff>85725</xdr:rowOff>
                  </from>
                  <to>
                    <xdr:col>8</xdr:col>
                    <xdr:colOff>476250</xdr:colOff>
                    <xdr:row>60</xdr:row>
                    <xdr:rowOff>285750</xdr:rowOff>
                  </to>
                </anchor>
              </controlPr>
            </control>
          </mc:Choice>
        </mc:AlternateContent>
        <mc:AlternateContent xmlns:mc="http://schemas.openxmlformats.org/markup-compatibility/2006">
          <mc:Choice Requires="x14">
            <control shapeId="8605" r:id="rId327" name="Option Button 413">
              <controlPr defaultSize="0" autoFill="0" autoLine="0" autoPict="0">
                <anchor moveWithCells="1">
                  <from>
                    <xdr:col>3</xdr:col>
                    <xdr:colOff>266700</xdr:colOff>
                    <xdr:row>62</xdr:row>
                    <xdr:rowOff>28575</xdr:rowOff>
                  </from>
                  <to>
                    <xdr:col>3</xdr:col>
                    <xdr:colOff>476250</xdr:colOff>
                    <xdr:row>62</xdr:row>
                    <xdr:rowOff>228600</xdr:rowOff>
                  </to>
                </anchor>
              </controlPr>
            </control>
          </mc:Choice>
        </mc:AlternateContent>
        <mc:AlternateContent xmlns:mc="http://schemas.openxmlformats.org/markup-compatibility/2006">
          <mc:Choice Requires="x14">
            <control shapeId="8606" r:id="rId328" name="Option Button 414">
              <controlPr defaultSize="0" autoFill="0" autoLine="0" autoPict="0">
                <anchor moveWithCells="1">
                  <from>
                    <xdr:col>4</xdr:col>
                    <xdr:colOff>257175</xdr:colOff>
                    <xdr:row>62</xdr:row>
                    <xdr:rowOff>28575</xdr:rowOff>
                  </from>
                  <to>
                    <xdr:col>4</xdr:col>
                    <xdr:colOff>466725</xdr:colOff>
                    <xdr:row>62</xdr:row>
                    <xdr:rowOff>228600</xdr:rowOff>
                  </to>
                </anchor>
              </controlPr>
            </control>
          </mc:Choice>
        </mc:AlternateContent>
        <mc:AlternateContent xmlns:mc="http://schemas.openxmlformats.org/markup-compatibility/2006">
          <mc:Choice Requires="x14">
            <control shapeId="8607" r:id="rId329" name="Option Button 415">
              <controlPr defaultSize="0" autoFill="0" autoLine="0" autoPict="0">
                <anchor moveWithCells="1">
                  <from>
                    <xdr:col>5</xdr:col>
                    <xdr:colOff>247650</xdr:colOff>
                    <xdr:row>62</xdr:row>
                    <xdr:rowOff>28575</xdr:rowOff>
                  </from>
                  <to>
                    <xdr:col>5</xdr:col>
                    <xdr:colOff>457200</xdr:colOff>
                    <xdr:row>62</xdr:row>
                    <xdr:rowOff>228600</xdr:rowOff>
                  </to>
                </anchor>
              </controlPr>
            </control>
          </mc:Choice>
        </mc:AlternateContent>
        <mc:AlternateContent xmlns:mc="http://schemas.openxmlformats.org/markup-compatibility/2006">
          <mc:Choice Requires="x14">
            <control shapeId="8608" r:id="rId330" name="Option Button 416">
              <controlPr defaultSize="0" autoFill="0" autoLine="0" autoPict="0">
                <anchor moveWithCells="1">
                  <from>
                    <xdr:col>6</xdr:col>
                    <xdr:colOff>266700</xdr:colOff>
                    <xdr:row>62</xdr:row>
                    <xdr:rowOff>28575</xdr:rowOff>
                  </from>
                  <to>
                    <xdr:col>6</xdr:col>
                    <xdr:colOff>476250</xdr:colOff>
                    <xdr:row>62</xdr:row>
                    <xdr:rowOff>228600</xdr:rowOff>
                  </to>
                </anchor>
              </controlPr>
            </control>
          </mc:Choice>
        </mc:AlternateContent>
        <mc:AlternateContent xmlns:mc="http://schemas.openxmlformats.org/markup-compatibility/2006">
          <mc:Choice Requires="x14">
            <control shapeId="8609" r:id="rId331" name="Option Button 417">
              <controlPr defaultSize="0" autoFill="0" autoLine="0" autoPict="0">
                <anchor moveWithCells="1">
                  <from>
                    <xdr:col>7</xdr:col>
                    <xdr:colOff>257175</xdr:colOff>
                    <xdr:row>62</xdr:row>
                    <xdr:rowOff>28575</xdr:rowOff>
                  </from>
                  <to>
                    <xdr:col>7</xdr:col>
                    <xdr:colOff>466725</xdr:colOff>
                    <xdr:row>62</xdr:row>
                    <xdr:rowOff>228600</xdr:rowOff>
                  </to>
                </anchor>
              </controlPr>
            </control>
          </mc:Choice>
        </mc:AlternateContent>
        <mc:AlternateContent xmlns:mc="http://schemas.openxmlformats.org/markup-compatibility/2006">
          <mc:Choice Requires="x14">
            <control shapeId="8610" r:id="rId332" name="Option Button 418">
              <controlPr defaultSize="0" autoFill="0" autoLine="0" autoPict="0">
                <anchor moveWithCells="1">
                  <from>
                    <xdr:col>8</xdr:col>
                    <xdr:colOff>266700</xdr:colOff>
                    <xdr:row>62</xdr:row>
                    <xdr:rowOff>28575</xdr:rowOff>
                  </from>
                  <to>
                    <xdr:col>8</xdr:col>
                    <xdr:colOff>476250</xdr:colOff>
                    <xdr:row>62</xdr:row>
                    <xdr:rowOff>228600</xdr:rowOff>
                  </to>
                </anchor>
              </controlPr>
            </control>
          </mc:Choice>
        </mc:AlternateContent>
        <mc:AlternateContent xmlns:mc="http://schemas.openxmlformats.org/markup-compatibility/2006">
          <mc:Choice Requires="x14">
            <control shapeId="8611" r:id="rId333" name="Option Button 419">
              <controlPr defaultSize="0" autoFill="0" autoLine="0" autoPict="0">
                <anchor moveWithCells="1">
                  <from>
                    <xdr:col>3</xdr:col>
                    <xdr:colOff>266700</xdr:colOff>
                    <xdr:row>63</xdr:row>
                    <xdr:rowOff>76200</xdr:rowOff>
                  </from>
                  <to>
                    <xdr:col>3</xdr:col>
                    <xdr:colOff>476250</xdr:colOff>
                    <xdr:row>63</xdr:row>
                    <xdr:rowOff>276225</xdr:rowOff>
                  </to>
                </anchor>
              </controlPr>
            </control>
          </mc:Choice>
        </mc:AlternateContent>
        <mc:AlternateContent xmlns:mc="http://schemas.openxmlformats.org/markup-compatibility/2006">
          <mc:Choice Requires="x14">
            <control shapeId="8612" r:id="rId334" name="Option Button 420">
              <controlPr defaultSize="0" autoFill="0" autoLine="0" autoPict="0">
                <anchor moveWithCells="1">
                  <from>
                    <xdr:col>4</xdr:col>
                    <xdr:colOff>257175</xdr:colOff>
                    <xdr:row>63</xdr:row>
                    <xdr:rowOff>76200</xdr:rowOff>
                  </from>
                  <to>
                    <xdr:col>4</xdr:col>
                    <xdr:colOff>466725</xdr:colOff>
                    <xdr:row>63</xdr:row>
                    <xdr:rowOff>276225</xdr:rowOff>
                  </to>
                </anchor>
              </controlPr>
            </control>
          </mc:Choice>
        </mc:AlternateContent>
        <mc:AlternateContent xmlns:mc="http://schemas.openxmlformats.org/markup-compatibility/2006">
          <mc:Choice Requires="x14">
            <control shapeId="8613" r:id="rId335" name="Option Button 421">
              <controlPr defaultSize="0" autoFill="0" autoLine="0" autoPict="0">
                <anchor moveWithCells="1">
                  <from>
                    <xdr:col>5</xdr:col>
                    <xdr:colOff>247650</xdr:colOff>
                    <xdr:row>63</xdr:row>
                    <xdr:rowOff>76200</xdr:rowOff>
                  </from>
                  <to>
                    <xdr:col>5</xdr:col>
                    <xdr:colOff>457200</xdr:colOff>
                    <xdr:row>63</xdr:row>
                    <xdr:rowOff>276225</xdr:rowOff>
                  </to>
                </anchor>
              </controlPr>
            </control>
          </mc:Choice>
        </mc:AlternateContent>
        <mc:AlternateContent xmlns:mc="http://schemas.openxmlformats.org/markup-compatibility/2006">
          <mc:Choice Requires="x14">
            <control shapeId="8614" r:id="rId336" name="Option Button 422">
              <controlPr defaultSize="0" autoFill="0" autoLine="0" autoPict="0">
                <anchor moveWithCells="1">
                  <from>
                    <xdr:col>6</xdr:col>
                    <xdr:colOff>266700</xdr:colOff>
                    <xdr:row>63</xdr:row>
                    <xdr:rowOff>76200</xdr:rowOff>
                  </from>
                  <to>
                    <xdr:col>6</xdr:col>
                    <xdr:colOff>476250</xdr:colOff>
                    <xdr:row>63</xdr:row>
                    <xdr:rowOff>276225</xdr:rowOff>
                  </to>
                </anchor>
              </controlPr>
            </control>
          </mc:Choice>
        </mc:AlternateContent>
        <mc:AlternateContent xmlns:mc="http://schemas.openxmlformats.org/markup-compatibility/2006">
          <mc:Choice Requires="x14">
            <control shapeId="8615" r:id="rId337" name="Option Button 423">
              <controlPr defaultSize="0" autoFill="0" autoLine="0" autoPict="0">
                <anchor moveWithCells="1">
                  <from>
                    <xdr:col>7</xdr:col>
                    <xdr:colOff>257175</xdr:colOff>
                    <xdr:row>63</xdr:row>
                    <xdr:rowOff>76200</xdr:rowOff>
                  </from>
                  <to>
                    <xdr:col>7</xdr:col>
                    <xdr:colOff>466725</xdr:colOff>
                    <xdr:row>63</xdr:row>
                    <xdr:rowOff>276225</xdr:rowOff>
                  </to>
                </anchor>
              </controlPr>
            </control>
          </mc:Choice>
        </mc:AlternateContent>
        <mc:AlternateContent xmlns:mc="http://schemas.openxmlformats.org/markup-compatibility/2006">
          <mc:Choice Requires="x14">
            <control shapeId="8616" r:id="rId338" name="Option Button 424">
              <controlPr defaultSize="0" autoFill="0" autoLine="0" autoPict="0">
                <anchor moveWithCells="1">
                  <from>
                    <xdr:col>8</xdr:col>
                    <xdr:colOff>266700</xdr:colOff>
                    <xdr:row>63</xdr:row>
                    <xdr:rowOff>76200</xdr:rowOff>
                  </from>
                  <to>
                    <xdr:col>8</xdr:col>
                    <xdr:colOff>476250</xdr:colOff>
                    <xdr:row>63</xdr:row>
                    <xdr:rowOff>276225</xdr:rowOff>
                  </to>
                </anchor>
              </controlPr>
            </control>
          </mc:Choice>
        </mc:AlternateContent>
        <mc:AlternateContent xmlns:mc="http://schemas.openxmlformats.org/markup-compatibility/2006">
          <mc:Choice Requires="x14">
            <control shapeId="8617" r:id="rId339" name="Option Button 425">
              <controlPr defaultSize="0" autoFill="0" autoLine="0" autoPict="0">
                <anchor moveWithCells="1">
                  <from>
                    <xdr:col>3</xdr:col>
                    <xdr:colOff>266700</xdr:colOff>
                    <xdr:row>64</xdr:row>
                    <xdr:rowOff>76200</xdr:rowOff>
                  </from>
                  <to>
                    <xdr:col>3</xdr:col>
                    <xdr:colOff>476250</xdr:colOff>
                    <xdr:row>64</xdr:row>
                    <xdr:rowOff>276225</xdr:rowOff>
                  </to>
                </anchor>
              </controlPr>
            </control>
          </mc:Choice>
        </mc:AlternateContent>
        <mc:AlternateContent xmlns:mc="http://schemas.openxmlformats.org/markup-compatibility/2006">
          <mc:Choice Requires="x14">
            <control shapeId="8618" r:id="rId340" name="Option Button 426">
              <controlPr defaultSize="0" autoFill="0" autoLine="0" autoPict="0">
                <anchor moveWithCells="1">
                  <from>
                    <xdr:col>4</xdr:col>
                    <xdr:colOff>257175</xdr:colOff>
                    <xdr:row>64</xdr:row>
                    <xdr:rowOff>76200</xdr:rowOff>
                  </from>
                  <to>
                    <xdr:col>4</xdr:col>
                    <xdr:colOff>466725</xdr:colOff>
                    <xdr:row>64</xdr:row>
                    <xdr:rowOff>276225</xdr:rowOff>
                  </to>
                </anchor>
              </controlPr>
            </control>
          </mc:Choice>
        </mc:AlternateContent>
        <mc:AlternateContent xmlns:mc="http://schemas.openxmlformats.org/markup-compatibility/2006">
          <mc:Choice Requires="x14">
            <control shapeId="8619" r:id="rId341" name="Option Button 427">
              <controlPr defaultSize="0" autoFill="0" autoLine="0" autoPict="0">
                <anchor moveWithCells="1">
                  <from>
                    <xdr:col>5</xdr:col>
                    <xdr:colOff>247650</xdr:colOff>
                    <xdr:row>64</xdr:row>
                    <xdr:rowOff>76200</xdr:rowOff>
                  </from>
                  <to>
                    <xdr:col>5</xdr:col>
                    <xdr:colOff>457200</xdr:colOff>
                    <xdr:row>64</xdr:row>
                    <xdr:rowOff>276225</xdr:rowOff>
                  </to>
                </anchor>
              </controlPr>
            </control>
          </mc:Choice>
        </mc:AlternateContent>
        <mc:AlternateContent xmlns:mc="http://schemas.openxmlformats.org/markup-compatibility/2006">
          <mc:Choice Requires="x14">
            <control shapeId="8620" r:id="rId342" name="Option Button 428">
              <controlPr defaultSize="0" autoFill="0" autoLine="0" autoPict="0">
                <anchor moveWithCells="1">
                  <from>
                    <xdr:col>6</xdr:col>
                    <xdr:colOff>266700</xdr:colOff>
                    <xdr:row>64</xdr:row>
                    <xdr:rowOff>76200</xdr:rowOff>
                  </from>
                  <to>
                    <xdr:col>6</xdr:col>
                    <xdr:colOff>476250</xdr:colOff>
                    <xdr:row>64</xdr:row>
                    <xdr:rowOff>276225</xdr:rowOff>
                  </to>
                </anchor>
              </controlPr>
            </control>
          </mc:Choice>
        </mc:AlternateContent>
        <mc:AlternateContent xmlns:mc="http://schemas.openxmlformats.org/markup-compatibility/2006">
          <mc:Choice Requires="x14">
            <control shapeId="8621" r:id="rId343" name="Option Button 429">
              <controlPr defaultSize="0" autoFill="0" autoLine="0" autoPict="0">
                <anchor moveWithCells="1">
                  <from>
                    <xdr:col>7</xdr:col>
                    <xdr:colOff>257175</xdr:colOff>
                    <xdr:row>64</xdr:row>
                    <xdr:rowOff>76200</xdr:rowOff>
                  </from>
                  <to>
                    <xdr:col>7</xdr:col>
                    <xdr:colOff>466725</xdr:colOff>
                    <xdr:row>64</xdr:row>
                    <xdr:rowOff>276225</xdr:rowOff>
                  </to>
                </anchor>
              </controlPr>
            </control>
          </mc:Choice>
        </mc:AlternateContent>
        <mc:AlternateContent xmlns:mc="http://schemas.openxmlformats.org/markup-compatibility/2006">
          <mc:Choice Requires="x14">
            <control shapeId="8622" r:id="rId344" name="Option Button 430">
              <controlPr defaultSize="0" autoFill="0" autoLine="0" autoPict="0">
                <anchor moveWithCells="1">
                  <from>
                    <xdr:col>8</xdr:col>
                    <xdr:colOff>266700</xdr:colOff>
                    <xdr:row>65</xdr:row>
                    <xdr:rowOff>28575</xdr:rowOff>
                  </from>
                  <to>
                    <xdr:col>8</xdr:col>
                    <xdr:colOff>476250</xdr:colOff>
                    <xdr:row>65</xdr:row>
                    <xdr:rowOff>228600</xdr:rowOff>
                  </to>
                </anchor>
              </controlPr>
            </control>
          </mc:Choice>
        </mc:AlternateContent>
        <mc:AlternateContent xmlns:mc="http://schemas.openxmlformats.org/markup-compatibility/2006">
          <mc:Choice Requires="x14">
            <control shapeId="8623" r:id="rId345" name="Option Button 431">
              <controlPr defaultSize="0" autoFill="0" autoLine="0" autoPict="0">
                <anchor moveWithCells="1">
                  <from>
                    <xdr:col>3</xdr:col>
                    <xdr:colOff>266700</xdr:colOff>
                    <xdr:row>65</xdr:row>
                    <xdr:rowOff>28575</xdr:rowOff>
                  </from>
                  <to>
                    <xdr:col>3</xdr:col>
                    <xdr:colOff>476250</xdr:colOff>
                    <xdr:row>65</xdr:row>
                    <xdr:rowOff>228600</xdr:rowOff>
                  </to>
                </anchor>
              </controlPr>
            </control>
          </mc:Choice>
        </mc:AlternateContent>
        <mc:AlternateContent xmlns:mc="http://schemas.openxmlformats.org/markup-compatibility/2006">
          <mc:Choice Requires="x14">
            <control shapeId="8624" r:id="rId346" name="Option Button 432">
              <controlPr defaultSize="0" autoFill="0" autoLine="0" autoPict="0">
                <anchor moveWithCells="1">
                  <from>
                    <xdr:col>4</xdr:col>
                    <xdr:colOff>257175</xdr:colOff>
                    <xdr:row>65</xdr:row>
                    <xdr:rowOff>28575</xdr:rowOff>
                  </from>
                  <to>
                    <xdr:col>4</xdr:col>
                    <xdr:colOff>466725</xdr:colOff>
                    <xdr:row>65</xdr:row>
                    <xdr:rowOff>228600</xdr:rowOff>
                  </to>
                </anchor>
              </controlPr>
            </control>
          </mc:Choice>
        </mc:AlternateContent>
        <mc:AlternateContent xmlns:mc="http://schemas.openxmlformats.org/markup-compatibility/2006">
          <mc:Choice Requires="x14">
            <control shapeId="8625" r:id="rId347" name="Option Button 433">
              <controlPr defaultSize="0" autoFill="0" autoLine="0" autoPict="0">
                <anchor moveWithCells="1">
                  <from>
                    <xdr:col>5</xdr:col>
                    <xdr:colOff>247650</xdr:colOff>
                    <xdr:row>65</xdr:row>
                    <xdr:rowOff>28575</xdr:rowOff>
                  </from>
                  <to>
                    <xdr:col>5</xdr:col>
                    <xdr:colOff>457200</xdr:colOff>
                    <xdr:row>65</xdr:row>
                    <xdr:rowOff>228600</xdr:rowOff>
                  </to>
                </anchor>
              </controlPr>
            </control>
          </mc:Choice>
        </mc:AlternateContent>
        <mc:AlternateContent xmlns:mc="http://schemas.openxmlformats.org/markup-compatibility/2006">
          <mc:Choice Requires="x14">
            <control shapeId="8626" r:id="rId348" name="Option Button 434">
              <controlPr defaultSize="0" autoFill="0" autoLine="0" autoPict="0">
                <anchor moveWithCells="1">
                  <from>
                    <xdr:col>6</xdr:col>
                    <xdr:colOff>266700</xdr:colOff>
                    <xdr:row>65</xdr:row>
                    <xdr:rowOff>28575</xdr:rowOff>
                  </from>
                  <to>
                    <xdr:col>6</xdr:col>
                    <xdr:colOff>476250</xdr:colOff>
                    <xdr:row>65</xdr:row>
                    <xdr:rowOff>228600</xdr:rowOff>
                  </to>
                </anchor>
              </controlPr>
            </control>
          </mc:Choice>
        </mc:AlternateContent>
        <mc:AlternateContent xmlns:mc="http://schemas.openxmlformats.org/markup-compatibility/2006">
          <mc:Choice Requires="x14">
            <control shapeId="8627" r:id="rId349" name="Option Button 435">
              <controlPr defaultSize="0" autoFill="0" autoLine="0" autoPict="0">
                <anchor moveWithCells="1">
                  <from>
                    <xdr:col>7</xdr:col>
                    <xdr:colOff>257175</xdr:colOff>
                    <xdr:row>65</xdr:row>
                    <xdr:rowOff>28575</xdr:rowOff>
                  </from>
                  <to>
                    <xdr:col>7</xdr:col>
                    <xdr:colOff>466725</xdr:colOff>
                    <xdr:row>65</xdr:row>
                    <xdr:rowOff>228600</xdr:rowOff>
                  </to>
                </anchor>
              </controlPr>
            </control>
          </mc:Choice>
        </mc:AlternateContent>
        <mc:AlternateContent xmlns:mc="http://schemas.openxmlformats.org/markup-compatibility/2006">
          <mc:Choice Requires="x14">
            <control shapeId="8628" r:id="rId350" name="Option Button 436">
              <controlPr defaultSize="0" autoFill="0" autoLine="0" autoPict="0">
                <anchor moveWithCells="1">
                  <from>
                    <xdr:col>8</xdr:col>
                    <xdr:colOff>266700</xdr:colOff>
                    <xdr:row>64</xdr:row>
                    <xdr:rowOff>85725</xdr:rowOff>
                  </from>
                  <to>
                    <xdr:col>8</xdr:col>
                    <xdr:colOff>476250</xdr:colOff>
                    <xdr:row>64</xdr:row>
                    <xdr:rowOff>285750</xdr:rowOff>
                  </to>
                </anchor>
              </controlPr>
            </control>
          </mc:Choice>
        </mc:AlternateContent>
        <mc:AlternateContent xmlns:mc="http://schemas.openxmlformats.org/markup-compatibility/2006">
          <mc:Choice Requires="x14">
            <control shapeId="8629" r:id="rId351" name="Option Button 437">
              <controlPr defaultSize="0" autoFill="0" autoLine="0" autoPict="0">
                <anchor moveWithCells="1">
                  <from>
                    <xdr:col>3</xdr:col>
                    <xdr:colOff>266700</xdr:colOff>
                    <xdr:row>66</xdr:row>
                    <xdr:rowOff>28575</xdr:rowOff>
                  </from>
                  <to>
                    <xdr:col>3</xdr:col>
                    <xdr:colOff>476250</xdr:colOff>
                    <xdr:row>66</xdr:row>
                    <xdr:rowOff>228600</xdr:rowOff>
                  </to>
                </anchor>
              </controlPr>
            </control>
          </mc:Choice>
        </mc:AlternateContent>
        <mc:AlternateContent xmlns:mc="http://schemas.openxmlformats.org/markup-compatibility/2006">
          <mc:Choice Requires="x14">
            <control shapeId="8630" r:id="rId352" name="Option Button 438">
              <controlPr defaultSize="0" autoFill="0" autoLine="0" autoPict="0">
                <anchor moveWithCells="1">
                  <from>
                    <xdr:col>4</xdr:col>
                    <xdr:colOff>257175</xdr:colOff>
                    <xdr:row>66</xdr:row>
                    <xdr:rowOff>28575</xdr:rowOff>
                  </from>
                  <to>
                    <xdr:col>4</xdr:col>
                    <xdr:colOff>466725</xdr:colOff>
                    <xdr:row>66</xdr:row>
                    <xdr:rowOff>228600</xdr:rowOff>
                  </to>
                </anchor>
              </controlPr>
            </control>
          </mc:Choice>
        </mc:AlternateContent>
        <mc:AlternateContent xmlns:mc="http://schemas.openxmlformats.org/markup-compatibility/2006">
          <mc:Choice Requires="x14">
            <control shapeId="8631" r:id="rId353" name="Option Button 439">
              <controlPr defaultSize="0" autoFill="0" autoLine="0" autoPict="0">
                <anchor moveWithCells="1">
                  <from>
                    <xdr:col>5</xdr:col>
                    <xdr:colOff>247650</xdr:colOff>
                    <xdr:row>66</xdr:row>
                    <xdr:rowOff>28575</xdr:rowOff>
                  </from>
                  <to>
                    <xdr:col>5</xdr:col>
                    <xdr:colOff>457200</xdr:colOff>
                    <xdr:row>66</xdr:row>
                    <xdr:rowOff>228600</xdr:rowOff>
                  </to>
                </anchor>
              </controlPr>
            </control>
          </mc:Choice>
        </mc:AlternateContent>
        <mc:AlternateContent xmlns:mc="http://schemas.openxmlformats.org/markup-compatibility/2006">
          <mc:Choice Requires="x14">
            <control shapeId="8632" r:id="rId354" name="Option Button 440">
              <controlPr defaultSize="0" autoFill="0" autoLine="0" autoPict="0">
                <anchor moveWithCells="1">
                  <from>
                    <xdr:col>6</xdr:col>
                    <xdr:colOff>266700</xdr:colOff>
                    <xdr:row>66</xdr:row>
                    <xdr:rowOff>28575</xdr:rowOff>
                  </from>
                  <to>
                    <xdr:col>6</xdr:col>
                    <xdr:colOff>476250</xdr:colOff>
                    <xdr:row>66</xdr:row>
                    <xdr:rowOff>228600</xdr:rowOff>
                  </to>
                </anchor>
              </controlPr>
            </control>
          </mc:Choice>
        </mc:AlternateContent>
        <mc:AlternateContent xmlns:mc="http://schemas.openxmlformats.org/markup-compatibility/2006">
          <mc:Choice Requires="x14">
            <control shapeId="8633" r:id="rId355" name="Option Button 441">
              <controlPr defaultSize="0" autoFill="0" autoLine="0" autoPict="0">
                <anchor moveWithCells="1">
                  <from>
                    <xdr:col>7</xdr:col>
                    <xdr:colOff>257175</xdr:colOff>
                    <xdr:row>66</xdr:row>
                    <xdr:rowOff>28575</xdr:rowOff>
                  </from>
                  <to>
                    <xdr:col>7</xdr:col>
                    <xdr:colOff>466725</xdr:colOff>
                    <xdr:row>66</xdr:row>
                    <xdr:rowOff>228600</xdr:rowOff>
                  </to>
                </anchor>
              </controlPr>
            </control>
          </mc:Choice>
        </mc:AlternateContent>
        <mc:AlternateContent xmlns:mc="http://schemas.openxmlformats.org/markup-compatibility/2006">
          <mc:Choice Requires="x14">
            <control shapeId="8634" r:id="rId356" name="Option Button 442">
              <controlPr defaultSize="0" autoFill="0" autoLine="0" autoPict="0">
                <anchor moveWithCells="1">
                  <from>
                    <xdr:col>8</xdr:col>
                    <xdr:colOff>266700</xdr:colOff>
                    <xdr:row>66</xdr:row>
                    <xdr:rowOff>28575</xdr:rowOff>
                  </from>
                  <to>
                    <xdr:col>8</xdr:col>
                    <xdr:colOff>476250</xdr:colOff>
                    <xdr:row>66</xdr:row>
                    <xdr:rowOff>228600</xdr:rowOff>
                  </to>
                </anchor>
              </controlPr>
            </control>
          </mc:Choice>
        </mc:AlternateContent>
        <mc:AlternateContent xmlns:mc="http://schemas.openxmlformats.org/markup-compatibility/2006">
          <mc:Choice Requires="x14">
            <control shapeId="8635" r:id="rId357" name="Option Button 443">
              <controlPr defaultSize="0" autoFill="0" autoLine="0" autoPict="0">
                <anchor moveWithCells="1">
                  <from>
                    <xdr:col>3</xdr:col>
                    <xdr:colOff>266700</xdr:colOff>
                    <xdr:row>67</xdr:row>
                    <xdr:rowOff>95250</xdr:rowOff>
                  </from>
                  <to>
                    <xdr:col>3</xdr:col>
                    <xdr:colOff>476250</xdr:colOff>
                    <xdr:row>67</xdr:row>
                    <xdr:rowOff>295275</xdr:rowOff>
                  </to>
                </anchor>
              </controlPr>
            </control>
          </mc:Choice>
        </mc:AlternateContent>
        <mc:AlternateContent xmlns:mc="http://schemas.openxmlformats.org/markup-compatibility/2006">
          <mc:Choice Requires="x14">
            <control shapeId="8636" r:id="rId358" name="Option Button 444">
              <controlPr defaultSize="0" autoFill="0" autoLine="0" autoPict="0">
                <anchor moveWithCells="1">
                  <from>
                    <xdr:col>4</xdr:col>
                    <xdr:colOff>257175</xdr:colOff>
                    <xdr:row>67</xdr:row>
                    <xdr:rowOff>95250</xdr:rowOff>
                  </from>
                  <to>
                    <xdr:col>4</xdr:col>
                    <xdr:colOff>466725</xdr:colOff>
                    <xdr:row>67</xdr:row>
                    <xdr:rowOff>295275</xdr:rowOff>
                  </to>
                </anchor>
              </controlPr>
            </control>
          </mc:Choice>
        </mc:AlternateContent>
        <mc:AlternateContent xmlns:mc="http://schemas.openxmlformats.org/markup-compatibility/2006">
          <mc:Choice Requires="x14">
            <control shapeId="8637" r:id="rId359" name="Option Button 445">
              <controlPr defaultSize="0" autoFill="0" autoLine="0" autoPict="0">
                <anchor moveWithCells="1">
                  <from>
                    <xdr:col>5</xdr:col>
                    <xdr:colOff>247650</xdr:colOff>
                    <xdr:row>67</xdr:row>
                    <xdr:rowOff>95250</xdr:rowOff>
                  </from>
                  <to>
                    <xdr:col>5</xdr:col>
                    <xdr:colOff>457200</xdr:colOff>
                    <xdr:row>67</xdr:row>
                    <xdr:rowOff>295275</xdr:rowOff>
                  </to>
                </anchor>
              </controlPr>
            </control>
          </mc:Choice>
        </mc:AlternateContent>
        <mc:AlternateContent xmlns:mc="http://schemas.openxmlformats.org/markup-compatibility/2006">
          <mc:Choice Requires="x14">
            <control shapeId="8638" r:id="rId360" name="Option Button 446">
              <controlPr defaultSize="0" autoFill="0" autoLine="0" autoPict="0">
                <anchor moveWithCells="1">
                  <from>
                    <xdr:col>6</xdr:col>
                    <xdr:colOff>266700</xdr:colOff>
                    <xdr:row>67</xdr:row>
                    <xdr:rowOff>95250</xdr:rowOff>
                  </from>
                  <to>
                    <xdr:col>6</xdr:col>
                    <xdr:colOff>476250</xdr:colOff>
                    <xdr:row>67</xdr:row>
                    <xdr:rowOff>295275</xdr:rowOff>
                  </to>
                </anchor>
              </controlPr>
            </control>
          </mc:Choice>
        </mc:AlternateContent>
        <mc:AlternateContent xmlns:mc="http://schemas.openxmlformats.org/markup-compatibility/2006">
          <mc:Choice Requires="x14">
            <control shapeId="8639" r:id="rId361" name="Option Button 447">
              <controlPr defaultSize="0" autoFill="0" autoLine="0" autoPict="0">
                <anchor moveWithCells="1">
                  <from>
                    <xdr:col>7</xdr:col>
                    <xdr:colOff>257175</xdr:colOff>
                    <xdr:row>67</xdr:row>
                    <xdr:rowOff>95250</xdr:rowOff>
                  </from>
                  <to>
                    <xdr:col>7</xdr:col>
                    <xdr:colOff>466725</xdr:colOff>
                    <xdr:row>67</xdr:row>
                    <xdr:rowOff>295275</xdr:rowOff>
                  </to>
                </anchor>
              </controlPr>
            </control>
          </mc:Choice>
        </mc:AlternateContent>
        <mc:AlternateContent xmlns:mc="http://schemas.openxmlformats.org/markup-compatibility/2006">
          <mc:Choice Requires="x14">
            <control shapeId="8640" r:id="rId362" name="Option Button 448">
              <controlPr defaultSize="0" autoFill="0" autoLine="0" autoPict="0">
                <anchor moveWithCells="1">
                  <from>
                    <xdr:col>8</xdr:col>
                    <xdr:colOff>266700</xdr:colOff>
                    <xdr:row>67</xdr:row>
                    <xdr:rowOff>95250</xdr:rowOff>
                  </from>
                  <to>
                    <xdr:col>8</xdr:col>
                    <xdr:colOff>476250</xdr:colOff>
                    <xdr:row>67</xdr:row>
                    <xdr:rowOff>295275</xdr:rowOff>
                  </to>
                </anchor>
              </controlPr>
            </control>
          </mc:Choice>
        </mc:AlternateContent>
        <mc:AlternateContent xmlns:mc="http://schemas.openxmlformats.org/markup-compatibility/2006">
          <mc:Choice Requires="x14">
            <control shapeId="8641" r:id="rId363" name="Option Button 449">
              <controlPr defaultSize="0" autoFill="0" autoLine="0" autoPict="0">
                <anchor moveWithCells="1">
                  <from>
                    <xdr:col>3</xdr:col>
                    <xdr:colOff>266700</xdr:colOff>
                    <xdr:row>68</xdr:row>
                    <xdr:rowOff>76200</xdr:rowOff>
                  </from>
                  <to>
                    <xdr:col>3</xdr:col>
                    <xdr:colOff>476250</xdr:colOff>
                    <xdr:row>68</xdr:row>
                    <xdr:rowOff>276225</xdr:rowOff>
                  </to>
                </anchor>
              </controlPr>
            </control>
          </mc:Choice>
        </mc:AlternateContent>
        <mc:AlternateContent xmlns:mc="http://schemas.openxmlformats.org/markup-compatibility/2006">
          <mc:Choice Requires="x14">
            <control shapeId="8642" r:id="rId364" name="Option Button 450">
              <controlPr defaultSize="0" autoFill="0" autoLine="0" autoPict="0">
                <anchor moveWithCells="1">
                  <from>
                    <xdr:col>4</xdr:col>
                    <xdr:colOff>257175</xdr:colOff>
                    <xdr:row>68</xdr:row>
                    <xdr:rowOff>76200</xdr:rowOff>
                  </from>
                  <to>
                    <xdr:col>4</xdr:col>
                    <xdr:colOff>466725</xdr:colOff>
                    <xdr:row>68</xdr:row>
                    <xdr:rowOff>276225</xdr:rowOff>
                  </to>
                </anchor>
              </controlPr>
            </control>
          </mc:Choice>
        </mc:AlternateContent>
        <mc:AlternateContent xmlns:mc="http://schemas.openxmlformats.org/markup-compatibility/2006">
          <mc:Choice Requires="x14">
            <control shapeId="8643" r:id="rId365" name="Option Button 451">
              <controlPr defaultSize="0" autoFill="0" autoLine="0" autoPict="0">
                <anchor moveWithCells="1">
                  <from>
                    <xdr:col>5</xdr:col>
                    <xdr:colOff>247650</xdr:colOff>
                    <xdr:row>68</xdr:row>
                    <xdr:rowOff>76200</xdr:rowOff>
                  </from>
                  <to>
                    <xdr:col>5</xdr:col>
                    <xdr:colOff>457200</xdr:colOff>
                    <xdr:row>68</xdr:row>
                    <xdr:rowOff>276225</xdr:rowOff>
                  </to>
                </anchor>
              </controlPr>
            </control>
          </mc:Choice>
        </mc:AlternateContent>
        <mc:AlternateContent xmlns:mc="http://schemas.openxmlformats.org/markup-compatibility/2006">
          <mc:Choice Requires="x14">
            <control shapeId="8644" r:id="rId366" name="Option Button 452">
              <controlPr defaultSize="0" autoFill="0" autoLine="0" autoPict="0">
                <anchor moveWithCells="1">
                  <from>
                    <xdr:col>6</xdr:col>
                    <xdr:colOff>266700</xdr:colOff>
                    <xdr:row>68</xdr:row>
                    <xdr:rowOff>76200</xdr:rowOff>
                  </from>
                  <to>
                    <xdr:col>6</xdr:col>
                    <xdr:colOff>476250</xdr:colOff>
                    <xdr:row>68</xdr:row>
                    <xdr:rowOff>276225</xdr:rowOff>
                  </to>
                </anchor>
              </controlPr>
            </control>
          </mc:Choice>
        </mc:AlternateContent>
        <mc:AlternateContent xmlns:mc="http://schemas.openxmlformats.org/markup-compatibility/2006">
          <mc:Choice Requires="x14">
            <control shapeId="8645" r:id="rId367" name="Option Button 453">
              <controlPr defaultSize="0" autoFill="0" autoLine="0" autoPict="0">
                <anchor moveWithCells="1">
                  <from>
                    <xdr:col>7</xdr:col>
                    <xdr:colOff>257175</xdr:colOff>
                    <xdr:row>68</xdr:row>
                    <xdr:rowOff>76200</xdr:rowOff>
                  </from>
                  <to>
                    <xdr:col>7</xdr:col>
                    <xdr:colOff>466725</xdr:colOff>
                    <xdr:row>68</xdr:row>
                    <xdr:rowOff>276225</xdr:rowOff>
                  </to>
                </anchor>
              </controlPr>
            </control>
          </mc:Choice>
        </mc:AlternateContent>
        <mc:AlternateContent xmlns:mc="http://schemas.openxmlformats.org/markup-compatibility/2006">
          <mc:Choice Requires="x14">
            <control shapeId="8646" r:id="rId368" name="Option Button 454">
              <controlPr defaultSize="0" autoFill="0" autoLine="0" autoPict="0">
                <anchor moveWithCells="1">
                  <from>
                    <xdr:col>8</xdr:col>
                    <xdr:colOff>266700</xdr:colOff>
                    <xdr:row>68</xdr:row>
                    <xdr:rowOff>76200</xdr:rowOff>
                  </from>
                  <to>
                    <xdr:col>8</xdr:col>
                    <xdr:colOff>476250</xdr:colOff>
                    <xdr:row>68</xdr:row>
                    <xdr:rowOff>276225</xdr:rowOff>
                  </to>
                </anchor>
              </controlPr>
            </control>
          </mc:Choice>
        </mc:AlternateContent>
        <mc:AlternateContent xmlns:mc="http://schemas.openxmlformats.org/markup-compatibility/2006">
          <mc:Choice Requires="x14">
            <control shapeId="8647" r:id="rId369" name="Group Box 455">
              <controlPr defaultSize="0" autoFill="0" autoPict="0">
                <anchor moveWithCells="1">
                  <from>
                    <xdr:col>2</xdr:col>
                    <xdr:colOff>3981450</xdr:colOff>
                    <xdr:row>47</xdr:row>
                    <xdr:rowOff>0</xdr:rowOff>
                  </from>
                  <to>
                    <xdr:col>9</xdr:col>
                    <xdr:colOff>19050</xdr:colOff>
                    <xdr:row>48</xdr:row>
                    <xdr:rowOff>0</xdr:rowOff>
                  </to>
                </anchor>
              </controlPr>
            </control>
          </mc:Choice>
        </mc:AlternateContent>
        <mc:AlternateContent xmlns:mc="http://schemas.openxmlformats.org/markup-compatibility/2006">
          <mc:Choice Requires="x14">
            <control shapeId="8648" r:id="rId370" name="Group Box 456">
              <controlPr defaultSize="0" autoFill="0" autoPict="0">
                <anchor moveWithCells="1">
                  <from>
                    <xdr:col>3</xdr:col>
                    <xdr:colOff>9525</xdr:colOff>
                    <xdr:row>48</xdr:row>
                    <xdr:rowOff>19050</xdr:rowOff>
                  </from>
                  <to>
                    <xdr:col>9</xdr:col>
                    <xdr:colOff>19050</xdr:colOff>
                    <xdr:row>48</xdr:row>
                    <xdr:rowOff>352425</xdr:rowOff>
                  </to>
                </anchor>
              </controlPr>
            </control>
          </mc:Choice>
        </mc:AlternateContent>
        <mc:AlternateContent xmlns:mc="http://schemas.openxmlformats.org/markup-compatibility/2006">
          <mc:Choice Requires="x14">
            <control shapeId="8649" r:id="rId371" name="Group Box 457">
              <controlPr defaultSize="0" autoFill="0" autoPict="0">
                <anchor moveWithCells="1">
                  <from>
                    <xdr:col>3</xdr:col>
                    <xdr:colOff>19050</xdr:colOff>
                    <xdr:row>49</xdr:row>
                    <xdr:rowOff>0</xdr:rowOff>
                  </from>
                  <to>
                    <xdr:col>9</xdr:col>
                    <xdr:colOff>47625</xdr:colOff>
                    <xdr:row>49</xdr:row>
                    <xdr:rowOff>247650</xdr:rowOff>
                  </to>
                </anchor>
              </controlPr>
            </control>
          </mc:Choice>
        </mc:AlternateContent>
        <mc:AlternateContent xmlns:mc="http://schemas.openxmlformats.org/markup-compatibility/2006">
          <mc:Choice Requires="x14">
            <control shapeId="8650" r:id="rId372" name="Group Box 458">
              <controlPr defaultSize="0" autoFill="0" autoPict="0">
                <anchor moveWithCells="1">
                  <from>
                    <xdr:col>3</xdr:col>
                    <xdr:colOff>28575</xdr:colOff>
                    <xdr:row>50</xdr:row>
                    <xdr:rowOff>19050</xdr:rowOff>
                  </from>
                  <to>
                    <xdr:col>9</xdr:col>
                    <xdr:colOff>9525</xdr:colOff>
                    <xdr:row>50</xdr:row>
                    <xdr:rowOff>352425</xdr:rowOff>
                  </to>
                </anchor>
              </controlPr>
            </control>
          </mc:Choice>
        </mc:AlternateContent>
        <mc:AlternateContent xmlns:mc="http://schemas.openxmlformats.org/markup-compatibility/2006">
          <mc:Choice Requires="x14">
            <control shapeId="8651" r:id="rId373" name="Group Box 459">
              <controlPr defaultSize="0" autoFill="0" autoPict="0">
                <anchor moveWithCells="1">
                  <from>
                    <xdr:col>3</xdr:col>
                    <xdr:colOff>28575</xdr:colOff>
                    <xdr:row>51</xdr:row>
                    <xdr:rowOff>0</xdr:rowOff>
                  </from>
                  <to>
                    <xdr:col>9</xdr:col>
                    <xdr:colOff>19050</xdr:colOff>
                    <xdr:row>52</xdr:row>
                    <xdr:rowOff>0</xdr:rowOff>
                  </to>
                </anchor>
              </controlPr>
            </control>
          </mc:Choice>
        </mc:AlternateContent>
        <mc:AlternateContent xmlns:mc="http://schemas.openxmlformats.org/markup-compatibility/2006">
          <mc:Choice Requires="x14">
            <control shapeId="8652" r:id="rId374" name="Group Box 460">
              <controlPr defaultSize="0" autoFill="0" autoPict="0">
                <anchor moveWithCells="1">
                  <from>
                    <xdr:col>3</xdr:col>
                    <xdr:colOff>28575</xdr:colOff>
                    <xdr:row>52</xdr:row>
                    <xdr:rowOff>0</xdr:rowOff>
                  </from>
                  <to>
                    <xdr:col>9</xdr:col>
                    <xdr:colOff>19050</xdr:colOff>
                    <xdr:row>53</xdr:row>
                    <xdr:rowOff>0</xdr:rowOff>
                  </to>
                </anchor>
              </controlPr>
            </control>
          </mc:Choice>
        </mc:AlternateContent>
        <mc:AlternateContent xmlns:mc="http://schemas.openxmlformats.org/markup-compatibility/2006">
          <mc:Choice Requires="x14">
            <control shapeId="8653" r:id="rId375" name="Group Box 461">
              <controlPr defaultSize="0" autoFill="0" autoPict="0">
                <anchor moveWithCells="1">
                  <from>
                    <xdr:col>3</xdr:col>
                    <xdr:colOff>28575</xdr:colOff>
                    <xdr:row>53</xdr:row>
                    <xdr:rowOff>28575</xdr:rowOff>
                  </from>
                  <to>
                    <xdr:col>8</xdr:col>
                    <xdr:colOff>800100</xdr:colOff>
                    <xdr:row>53</xdr:row>
                    <xdr:rowOff>361950</xdr:rowOff>
                  </to>
                </anchor>
              </controlPr>
            </control>
          </mc:Choice>
        </mc:AlternateContent>
        <mc:AlternateContent xmlns:mc="http://schemas.openxmlformats.org/markup-compatibility/2006">
          <mc:Choice Requires="x14">
            <control shapeId="8654" r:id="rId376" name="Group Box 462">
              <controlPr defaultSize="0" autoFill="0" autoPict="0">
                <anchor moveWithCells="1">
                  <from>
                    <xdr:col>3</xdr:col>
                    <xdr:colOff>28575</xdr:colOff>
                    <xdr:row>54</xdr:row>
                    <xdr:rowOff>9525</xdr:rowOff>
                  </from>
                  <to>
                    <xdr:col>9</xdr:col>
                    <xdr:colOff>9525</xdr:colOff>
                    <xdr:row>54</xdr:row>
                    <xdr:rowOff>361950</xdr:rowOff>
                  </to>
                </anchor>
              </controlPr>
            </control>
          </mc:Choice>
        </mc:AlternateContent>
        <mc:AlternateContent xmlns:mc="http://schemas.openxmlformats.org/markup-compatibility/2006">
          <mc:Choice Requires="x14">
            <control shapeId="8655" r:id="rId377" name="Group Box 463">
              <controlPr defaultSize="0" autoFill="0" autoPict="0">
                <anchor moveWithCells="1">
                  <from>
                    <xdr:col>3</xdr:col>
                    <xdr:colOff>28575</xdr:colOff>
                    <xdr:row>56</xdr:row>
                    <xdr:rowOff>0</xdr:rowOff>
                  </from>
                  <to>
                    <xdr:col>8</xdr:col>
                    <xdr:colOff>781050</xdr:colOff>
                    <xdr:row>57</xdr:row>
                    <xdr:rowOff>9525</xdr:rowOff>
                  </to>
                </anchor>
              </controlPr>
            </control>
          </mc:Choice>
        </mc:AlternateContent>
        <mc:AlternateContent xmlns:mc="http://schemas.openxmlformats.org/markup-compatibility/2006">
          <mc:Choice Requires="x14">
            <control shapeId="8656" r:id="rId378" name="Group Box 464">
              <controlPr defaultSize="0" autoFill="0" autoPict="0">
                <anchor moveWithCells="1">
                  <from>
                    <xdr:col>3</xdr:col>
                    <xdr:colOff>28575</xdr:colOff>
                    <xdr:row>57</xdr:row>
                    <xdr:rowOff>0</xdr:rowOff>
                  </from>
                  <to>
                    <xdr:col>8</xdr:col>
                    <xdr:colOff>781050</xdr:colOff>
                    <xdr:row>58</xdr:row>
                    <xdr:rowOff>0</xdr:rowOff>
                  </to>
                </anchor>
              </controlPr>
            </control>
          </mc:Choice>
        </mc:AlternateContent>
        <mc:AlternateContent xmlns:mc="http://schemas.openxmlformats.org/markup-compatibility/2006">
          <mc:Choice Requires="x14">
            <control shapeId="8657" r:id="rId379" name="Group Box 465">
              <controlPr defaultSize="0" autoFill="0" autoPict="0">
                <anchor moveWithCells="1">
                  <from>
                    <xdr:col>3</xdr:col>
                    <xdr:colOff>19050</xdr:colOff>
                    <xdr:row>58</xdr:row>
                    <xdr:rowOff>0</xdr:rowOff>
                  </from>
                  <to>
                    <xdr:col>8</xdr:col>
                    <xdr:colOff>781050</xdr:colOff>
                    <xdr:row>59</xdr:row>
                    <xdr:rowOff>0</xdr:rowOff>
                  </to>
                </anchor>
              </controlPr>
            </control>
          </mc:Choice>
        </mc:AlternateContent>
        <mc:AlternateContent xmlns:mc="http://schemas.openxmlformats.org/markup-compatibility/2006">
          <mc:Choice Requires="x14">
            <control shapeId="8658" r:id="rId380" name="Group Box 466">
              <controlPr defaultSize="0" autoFill="0" autoPict="0">
                <anchor moveWithCells="1">
                  <from>
                    <xdr:col>3</xdr:col>
                    <xdr:colOff>19050</xdr:colOff>
                    <xdr:row>59</xdr:row>
                    <xdr:rowOff>0</xdr:rowOff>
                  </from>
                  <to>
                    <xdr:col>8</xdr:col>
                    <xdr:colOff>781050</xdr:colOff>
                    <xdr:row>60</xdr:row>
                    <xdr:rowOff>0</xdr:rowOff>
                  </to>
                </anchor>
              </controlPr>
            </control>
          </mc:Choice>
        </mc:AlternateContent>
        <mc:AlternateContent xmlns:mc="http://schemas.openxmlformats.org/markup-compatibility/2006">
          <mc:Choice Requires="x14">
            <control shapeId="8659" r:id="rId381" name="Group Box 467">
              <controlPr defaultSize="0" autoFill="0" autoPict="0">
                <anchor moveWithCells="1">
                  <from>
                    <xdr:col>3</xdr:col>
                    <xdr:colOff>19050</xdr:colOff>
                    <xdr:row>60</xdr:row>
                    <xdr:rowOff>9525</xdr:rowOff>
                  </from>
                  <to>
                    <xdr:col>8</xdr:col>
                    <xdr:colOff>781050</xdr:colOff>
                    <xdr:row>60</xdr:row>
                    <xdr:rowOff>361950</xdr:rowOff>
                  </to>
                </anchor>
              </controlPr>
            </control>
          </mc:Choice>
        </mc:AlternateContent>
        <mc:AlternateContent xmlns:mc="http://schemas.openxmlformats.org/markup-compatibility/2006">
          <mc:Choice Requires="x14">
            <control shapeId="8660" r:id="rId382" name="Group Box 468">
              <controlPr defaultSize="0" autoFill="0" autoPict="0">
                <anchor moveWithCells="1">
                  <from>
                    <xdr:col>3</xdr:col>
                    <xdr:colOff>19050</xdr:colOff>
                    <xdr:row>62</xdr:row>
                    <xdr:rowOff>0</xdr:rowOff>
                  </from>
                  <to>
                    <xdr:col>8</xdr:col>
                    <xdr:colOff>800100</xdr:colOff>
                    <xdr:row>63</xdr:row>
                    <xdr:rowOff>0</xdr:rowOff>
                  </to>
                </anchor>
              </controlPr>
            </control>
          </mc:Choice>
        </mc:AlternateContent>
        <mc:AlternateContent xmlns:mc="http://schemas.openxmlformats.org/markup-compatibility/2006">
          <mc:Choice Requires="x14">
            <control shapeId="8661" r:id="rId383" name="Group Box 469">
              <controlPr defaultSize="0" autoFill="0" autoPict="0">
                <anchor moveWithCells="1">
                  <from>
                    <xdr:col>3</xdr:col>
                    <xdr:colOff>38100</xdr:colOff>
                    <xdr:row>63</xdr:row>
                    <xdr:rowOff>28575</xdr:rowOff>
                  </from>
                  <to>
                    <xdr:col>9</xdr:col>
                    <xdr:colOff>0</xdr:colOff>
                    <xdr:row>63</xdr:row>
                    <xdr:rowOff>342900</xdr:rowOff>
                  </to>
                </anchor>
              </controlPr>
            </control>
          </mc:Choice>
        </mc:AlternateContent>
        <mc:AlternateContent xmlns:mc="http://schemas.openxmlformats.org/markup-compatibility/2006">
          <mc:Choice Requires="x14">
            <control shapeId="8662" r:id="rId384" name="Group Box 470">
              <controlPr defaultSize="0" autoFill="0" autoPict="0">
                <anchor moveWithCells="1">
                  <from>
                    <xdr:col>3</xdr:col>
                    <xdr:colOff>38100</xdr:colOff>
                    <xdr:row>64</xdr:row>
                    <xdr:rowOff>28575</xdr:rowOff>
                  </from>
                  <to>
                    <xdr:col>8</xdr:col>
                    <xdr:colOff>790575</xdr:colOff>
                    <xdr:row>64</xdr:row>
                    <xdr:rowOff>352425</xdr:rowOff>
                  </to>
                </anchor>
              </controlPr>
            </control>
          </mc:Choice>
        </mc:AlternateContent>
        <mc:AlternateContent xmlns:mc="http://schemas.openxmlformats.org/markup-compatibility/2006">
          <mc:Choice Requires="x14">
            <control shapeId="8663" r:id="rId385" name="Group Box 471">
              <controlPr defaultSize="0" autoFill="0" autoPict="0">
                <anchor moveWithCells="1">
                  <from>
                    <xdr:col>3</xdr:col>
                    <xdr:colOff>47625</xdr:colOff>
                    <xdr:row>65</xdr:row>
                    <xdr:rowOff>19050</xdr:rowOff>
                  </from>
                  <to>
                    <xdr:col>9</xdr:col>
                    <xdr:colOff>0</xdr:colOff>
                    <xdr:row>66</xdr:row>
                    <xdr:rowOff>19050</xdr:rowOff>
                  </to>
                </anchor>
              </controlPr>
            </control>
          </mc:Choice>
        </mc:AlternateContent>
        <mc:AlternateContent xmlns:mc="http://schemas.openxmlformats.org/markup-compatibility/2006">
          <mc:Choice Requires="x14">
            <control shapeId="8664" r:id="rId386" name="Group Box 472">
              <controlPr defaultSize="0" autoFill="0" autoPict="0">
                <anchor moveWithCells="1">
                  <from>
                    <xdr:col>3</xdr:col>
                    <xdr:colOff>28575</xdr:colOff>
                    <xdr:row>66</xdr:row>
                    <xdr:rowOff>19050</xdr:rowOff>
                  </from>
                  <to>
                    <xdr:col>9</xdr:col>
                    <xdr:colOff>9525</xdr:colOff>
                    <xdr:row>67</xdr:row>
                    <xdr:rowOff>19050</xdr:rowOff>
                  </to>
                </anchor>
              </controlPr>
            </control>
          </mc:Choice>
        </mc:AlternateContent>
        <mc:AlternateContent xmlns:mc="http://schemas.openxmlformats.org/markup-compatibility/2006">
          <mc:Choice Requires="x14">
            <control shapeId="8665" r:id="rId387" name="Group Box 473">
              <controlPr defaultSize="0" autoFill="0" autoPict="0">
                <anchor moveWithCells="1">
                  <from>
                    <xdr:col>3</xdr:col>
                    <xdr:colOff>38100</xdr:colOff>
                    <xdr:row>67</xdr:row>
                    <xdr:rowOff>47625</xdr:rowOff>
                  </from>
                  <to>
                    <xdr:col>9</xdr:col>
                    <xdr:colOff>0</xdr:colOff>
                    <xdr:row>67</xdr:row>
                    <xdr:rowOff>342900</xdr:rowOff>
                  </to>
                </anchor>
              </controlPr>
            </control>
          </mc:Choice>
        </mc:AlternateContent>
        <mc:AlternateContent xmlns:mc="http://schemas.openxmlformats.org/markup-compatibility/2006">
          <mc:Choice Requires="x14">
            <control shapeId="8666" r:id="rId388" name="Group Box 474">
              <controlPr defaultSize="0" autoFill="0" autoPict="0">
                <anchor moveWithCells="1">
                  <from>
                    <xdr:col>3</xdr:col>
                    <xdr:colOff>57150</xdr:colOff>
                    <xdr:row>68</xdr:row>
                    <xdr:rowOff>28575</xdr:rowOff>
                  </from>
                  <to>
                    <xdr:col>8</xdr:col>
                    <xdr:colOff>790575</xdr:colOff>
                    <xdr:row>68</xdr:row>
                    <xdr:rowOff>333375</xdr:rowOff>
                  </to>
                </anchor>
              </controlPr>
            </control>
          </mc:Choice>
        </mc:AlternateContent>
        <mc:AlternateContent xmlns:mc="http://schemas.openxmlformats.org/markup-compatibility/2006">
          <mc:Choice Requires="x14">
            <control shapeId="8667" r:id="rId389" name="Option Button 475">
              <controlPr defaultSize="0" autoFill="0" autoLine="0" autoPict="0">
                <anchor moveWithCells="1">
                  <from>
                    <xdr:col>3</xdr:col>
                    <xdr:colOff>266700</xdr:colOff>
                    <xdr:row>7</xdr:row>
                    <xdr:rowOff>180975</xdr:rowOff>
                  </from>
                  <to>
                    <xdr:col>3</xdr:col>
                    <xdr:colOff>476250</xdr:colOff>
                    <xdr:row>7</xdr:row>
                    <xdr:rowOff>381000</xdr:rowOff>
                  </to>
                </anchor>
              </controlPr>
            </control>
          </mc:Choice>
        </mc:AlternateContent>
        <mc:AlternateContent xmlns:mc="http://schemas.openxmlformats.org/markup-compatibility/2006">
          <mc:Choice Requires="x14">
            <control shapeId="8668" r:id="rId390" name="Option Button 476">
              <controlPr defaultSize="0" autoFill="0" autoLine="0" autoPict="0">
                <anchor moveWithCells="1">
                  <from>
                    <xdr:col>4</xdr:col>
                    <xdr:colOff>257175</xdr:colOff>
                    <xdr:row>7</xdr:row>
                    <xdr:rowOff>180975</xdr:rowOff>
                  </from>
                  <to>
                    <xdr:col>4</xdr:col>
                    <xdr:colOff>466725</xdr:colOff>
                    <xdr:row>7</xdr:row>
                    <xdr:rowOff>381000</xdr:rowOff>
                  </to>
                </anchor>
              </controlPr>
            </control>
          </mc:Choice>
        </mc:AlternateContent>
        <mc:AlternateContent xmlns:mc="http://schemas.openxmlformats.org/markup-compatibility/2006">
          <mc:Choice Requires="x14">
            <control shapeId="8669" r:id="rId391" name="Option Button 477">
              <controlPr defaultSize="0" autoFill="0" autoLine="0" autoPict="0">
                <anchor moveWithCells="1">
                  <from>
                    <xdr:col>5</xdr:col>
                    <xdr:colOff>247650</xdr:colOff>
                    <xdr:row>7</xdr:row>
                    <xdr:rowOff>180975</xdr:rowOff>
                  </from>
                  <to>
                    <xdr:col>5</xdr:col>
                    <xdr:colOff>457200</xdr:colOff>
                    <xdr:row>7</xdr:row>
                    <xdr:rowOff>381000</xdr:rowOff>
                  </to>
                </anchor>
              </controlPr>
            </control>
          </mc:Choice>
        </mc:AlternateContent>
        <mc:AlternateContent xmlns:mc="http://schemas.openxmlformats.org/markup-compatibility/2006">
          <mc:Choice Requires="x14">
            <control shapeId="8670" r:id="rId392" name="Option Button 478">
              <controlPr defaultSize="0" autoFill="0" autoLine="0" autoPict="0">
                <anchor moveWithCells="1">
                  <from>
                    <xdr:col>6</xdr:col>
                    <xdr:colOff>266700</xdr:colOff>
                    <xdr:row>7</xdr:row>
                    <xdr:rowOff>180975</xdr:rowOff>
                  </from>
                  <to>
                    <xdr:col>6</xdr:col>
                    <xdr:colOff>476250</xdr:colOff>
                    <xdr:row>7</xdr:row>
                    <xdr:rowOff>381000</xdr:rowOff>
                  </to>
                </anchor>
              </controlPr>
            </control>
          </mc:Choice>
        </mc:AlternateContent>
        <mc:AlternateContent xmlns:mc="http://schemas.openxmlformats.org/markup-compatibility/2006">
          <mc:Choice Requires="x14">
            <control shapeId="8671" r:id="rId393" name="Option Button 479">
              <controlPr defaultSize="0" autoFill="0" autoLine="0" autoPict="0">
                <anchor moveWithCells="1">
                  <from>
                    <xdr:col>7</xdr:col>
                    <xdr:colOff>257175</xdr:colOff>
                    <xdr:row>7</xdr:row>
                    <xdr:rowOff>180975</xdr:rowOff>
                  </from>
                  <to>
                    <xdr:col>7</xdr:col>
                    <xdr:colOff>466725</xdr:colOff>
                    <xdr:row>7</xdr:row>
                    <xdr:rowOff>381000</xdr:rowOff>
                  </to>
                </anchor>
              </controlPr>
            </control>
          </mc:Choice>
        </mc:AlternateContent>
        <mc:AlternateContent xmlns:mc="http://schemas.openxmlformats.org/markup-compatibility/2006">
          <mc:Choice Requires="x14">
            <control shapeId="8672" r:id="rId394" name="Option Button 480">
              <controlPr defaultSize="0" autoFill="0" autoLine="0" autoPict="0">
                <anchor moveWithCells="1">
                  <from>
                    <xdr:col>8</xdr:col>
                    <xdr:colOff>266700</xdr:colOff>
                    <xdr:row>7</xdr:row>
                    <xdr:rowOff>180975</xdr:rowOff>
                  </from>
                  <to>
                    <xdr:col>8</xdr:col>
                    <xdr:colOff>476250</xdr:colOff>
                    <xdr:row>7</xdr:row>
                    <xdr:rowOff>381000</xdr:rowOff>
                  </to>
                </anchor>
              </controlPr>
            </control>
          </mc:Choice>
        </mc:AlternateContent>
        <mc:AlternateContent xmlns:mc="http://schemas.openxmlformats.org/markup-compatibility/2006">
          <mc:Choice Requires="x14">
            <control shapeId="8673" r:id="rId395" name="Group Box 481">
              <controlPr defaultSize="0" autoFill="0" autoPict="0">
                <anchor moveWithCells="1">
                  <from>
                    <xdr:col>3</xdr:col>
                    <xdr:colOff>19050</xdr:colOff>
                    <xdr:row>7</xdr:row>
                    <xdr:rowOff>66675</xdr:rowOff>
                  </from>
                  <to>
                    <xdr:col>8</xdr:col>
                    <xdr:colOff>781050</xdr:colOff>
                    <xdr:row>7</xdr:row>
                    <xdr:rowOff>533400</xdr:rowOff>
                  </to>
                </anchor>
              </controlPr>
            </control>
          </mc:Choice>
        </mc:AlternateContent>
        <mc:AlternateContent xmlns:mc="http://schemas.openxmlformats.org/markup-compatibility/2006">
          <mc:Choice Requires="x14">
            <control shapeId="8674" r:id="rId396" name="Option Button 482">
              <controlPr defaultSize="0" autoFill="0" autoLine="0" autoPict="0">
                <anchor moveWithCells="1">
                  <from>
                    <xdr:col>3</xdr:col>
                    <xdr:colOff>266700</xdr:colOff>
                    <xdr:row>23</xdr:row>
                    <xdr:rowOff>180975</xdr:rowOff>
                  </from>
                  <to>
                    <xdr:col>3</xdr:col>
                    <xdr:colOff>476250</xdr:colOff>
                    <xdr:row>23</xdr:row>
                    <xdr:rowOff>381000</xdr:rowOff>
                  </to>
                </anchor>
              </controlPr>
            </control>
          </mc:Choice>
        </mc:AlternateContent>
        <mc:AlternateContent xmlns:mc="http://schemas.openxmlformats.org/markup-compatibility/2006">
          <mc:Choice Requires="x14">
            <control shapeId="8675" r:id="rId397" name="Option Button 483">
              <controlPr defaultSize="0" autoFill="0" autoLine="0" autoPict="0">
                <anchor moveWithCells="1">
                  <from>
                    <xdr:col>4</xdr:col>
                    <xdr:colOff>257175</xdr:colOff>
                    <xdr:row>23</xdr:row>
                    <xdr:rowOff>180975</xdr:rowOff>
                  </from>
                  <to>
                    <xdr:col>4</xdr:col>
                    <xdr:colOff>466725</xdr:colOff>
                    <xdr:row>23</xdr:row>
                    <xdr:rowOff>381000</xdr:rowOff>
                  </to>
                </anchor>
              </controlPr>
            </control>
          </mc:Choice>
        </mc:AlternateContent>
        <mc:AlternateContent xmlns:mc="http://schemas.openxmlformats.org/markup-compatibility/2006">
          <mc:Choice Requires="x14">
            <control shapeId="8676" r:id="rId398" name="Option Button 484">
              <controlPr defaultSize="0" autoFill="0" autoLine="0" autoPict="0">
                <anchor moveWithCells="1">
                  <from>
                    <xdr:col>5</xdr:col>
                    <xdr:colOff>247650</xdr:colOff>
                    <xdr:row>23</xdr:row>
                    <xdr:rowOff>180975</xdr:rowOff>
                  </from>
                  <to>
                    <xdr:col>5</xdr:col>
                    <xdr:colOff>457200</xdr:colOff>
                    <xdr:row>23</xdr:row>
                    <xdr:rowOff>381000</xdr:rowOff>
                  </to>
                </anchor>
              </controlPr>
            </control>
          </mc:Choice>
        </mc:AlternateContent>
        <mc:AlternateContent xmlns:mc="http://schemas.openxmlformats.org/markup-compatibility/2006">
          <mc:Choice Requires="x14">
            <control shapeId="8677" r:id="rId399" name="Option Button 485">
              <controlPr defaultSize="0" autoFill="0" autoLine="0" autoPict="0">
                <anchor moveWithCells="1">
                  <from>
                    <xdr:col>6</xdr:col>
                    <xdr:colOff>266700</xdr:colOff>
                    <xdr:row>23</xdr:row>
                    <xdr:rowOff>180975</xdr:rowOff>
                  </from>
                  <to>
                    <xdr:col>6</xdr:col>
                    <xdr:colOff>476250</xdr:colOff>
                    <xdr:row>23</xdr:row>
                    <xdr:rowOff>381000</xdr:rowOff>
                  </to>
                </anchor>
              </controlPr>
            </control>
          </mc:Choice>
        </mc:AlternateContent>
        <mc:AlternateContent xmlns:mc="http://schemas.openxmlformats.org/markup-compatibility/2006">
          <mc:Choice Requires="x14">
            <control shapeId="8678" r:id="rId400" name="Option Button 486">
              <controlPr defaultSize="0" autoFill="0" autoLine="0" autoPict="0">
                <anchor moveWithCells="1">
                  <from>
                    <xdr:col>7</xdr:col>
                    <xdr:colOff>257175</xdr:colOff>
                    <xdr:row>23</xdr:row>
                    <xdr:rowOff>180975</xdr:rowOff>
                  </from>
                  <to>
                    <xdr:col>7</xdr:col>
                    <xdr:colOff>466725</xdr:colOff>
                    <xdr:row>23</xdr:row>
                    <xdr:rowOff>381000</xdr:rowOff>
                  </to>
                </anchor>
              </controlPr>
            </control>
          </mc:Choice>
        </mc:AlternateContent>
        <mc:AlternateContent xmlns:mc="http://schemas.openxmlformats.org/markup-compatibility/2006">
          <mc:Choice Requires="x14">
            <control shapeId="8679" r:id="rId401" name="Option Button 487">
              <controlPr defaultSize="0" autoFill="0" autoLine="0" autoPict="0">
                <anchor moveWithCells="1">
                  <from>
                    <xdr:col>8</xdr:col>
                    <xdr:colOff>266700</xdr:colOff>
                    <xdr:row>23</xdr:row>
                    <xdr:rowOff>180975</xdr:rowOff>
                  </from>
                  <to>
                    <xdr:col>8</xdr:col>
                    <xdr:colOff>476250</xdr:colOff>
                    <xdr:row>23</xdr:row>
                    <xdr:rowOff>381000</xdr:rowOff>
                  </to>
                </anchor>
              </controlPr>
            </control>
          </mc:Choice>
        </mc:AlternateContent>
        <mc:AlternateContent xmlns:mc="http://schemas.openxmlformats.org/markup-compatibility/2006">
          <mc:Choice Requires="x14">
            <control shapeId="8680" r:id="rId402" name="Group Box 488">
              <controlPr defaultSize="0" autoFill="0" autoPict="0">
                <anchor moveWithCells="1">
                  <from>
                    <xdr:col>3</xdr:col>
                    <xdr:colOff>47625</xdr:colOff>
                    <xdr:row>23</xdr:row>
                    <xdr:rowOff>28575</xdr:rowOff>
                  </from>
                  <to>
                    <xdr:col>8</xdr:col>
                    <xdr:colOff>742950</xdr:colOff>
                    <xdr:row>23</xdr:row>
                    <xdr:rowOff>542925</xdr:rowOff>
                  </to>
                </anchor>
              </controlPr>
            </control>
          </mc:Choice>
        </mc:AlternateContent>
        <mc:AlternateContent xmlns:mc="http://schemas.openxmlformats.org/markup-compatibility/2006">
          <mc:Choice Requires="x14">
            <control shapeId="8681" r:id="rId403" name="Option Button 489">
              <controlPr defaultSize="0" autoFill="0" autoLine="0" autoPict="0">
                <anchor moveWithCells="1">
                  <from>
                    <xdr:col>3</xdr:col>
                    <xdr:colOff>266700</xdr:colOff>
                    <xdr:row>44</xdr:row>
                    <xdr:rowOff>95250</xdr:rowOff>
                  </from>
                  <to>
                    <xdr:col>3</xdr:col>
                    <xdr:colOff>476250</xdr:colOff>
                    <xdr:row>44</xdr:row>
                    <xdr:rowOff>295275</xdr:rowOff>
                  </to>
                </anchor>
              </controlPr>
            </control>
          </mc:Choice>
        </mc:AlternateContent>
        <mc:AlternateContent xmlns:mc="http://schemas.openxmlformats.org/markup-compatibility/2006">
          <mc:Choice Requires="x14">
            <control shapeId="8682" r:id="rId404" name="Option Button 490">
              <controlPr defaultSize="0" autoFill="0" autoLine="0" autoPict="0">
                <anchor moveWithCells="1">
                  <from>
                    <xdr:col>4</xdr:col>
                    <xdr:colOff>257175</xdr:colOff>
                    <xdr:row>44</xdr:row>
                    <xdr:rowOff>95250</xdr:rowOff>
                  </from>
                  <to>
                    <xdr:col>4</xdr:col>
                    <xdr:colOff>466725</xdr:colOff>
                    <xdr:row>44</xdr:row>
                    <xdr:rowOff>295275</xdr:rowOff>
                  </to>
                </anchor>
              </controlPr>
            </control>
          </mc:Choice>
        </mc:AlternateContent>
        <mc:AlternateContent xmlns:mc="http://schemas.openxmlformats.org/markup-compatibility/2006">
          <mc:Choice Requires="x14">
            <control shapeId="8683" r:id="rId405" name="Option Button 491">
              <controlPr defaultSize="0" autoFill="0" autoLine="0" autoPict="0">
                <anchor moveWithCells="1">
                  <from>
                    <xdr:col>5</xdr:col>
                    <xdr:colOff>247650</xdr:colOff>
                    <xdr:row>44</xdr:row>
                    <xdr:rowOff>95250</xdr:rowOff>
                  </from>
                  <to>
                    <xdr:col>5</xdr:col>
                    <xdr:colOff>457200</xdr:colOff>
                    <xdr:row>44</xdr:row>
                    <xdr:rowOff>295275</xdr:rowOff>
                  </to>
                </anchor>
              </controlPr>
            </control>
          </mc:Choice>
        </mc:AlternateContent>
        <mc:AlternateContent xmlns:mc="http://schemas.openxmlformats.org/markup-compatibility/2006">
          <mc:Choice Requires="x14">
            <control shapeId="8684" r:id="rId406" name="Option Button 492">
              <controlPr defaultSize="0" autoFill="0" autoLine="0" autoPict="0">
                <anchor moveWithCells="1">
                  <from>
                    <xdr:col>6</xdr:col>
                    <xdr:colOff>266700</xdr:colOff>
                    <xdr:row>44</xdr:row>
                    <xdr:rowOff>95250</xdr:rowOff>
                  </from>
                  <to>
                    <xdr:col>6</xdr:col>
                    <xdr:colOff>476250</xdr:colOff>
                    <xdr:row>44</xdr:row>
                    <xdr:rowOff>295275</xdr:rowOff>
                  </to>
                </anchor>
              </controlPr>
            </control>
          </mc:Choice>
        </mc:AlternateContent>
        <mc:AlternateContent xmlns:mc="http://schemas.openxmlformats.org/markup-compatibility/2006">
          <mc:Choice Requires="x14">
            <control shapeId="8685" r:id="rId407" name="Option Button 493">
              <controlPr defaultSize="0" autoFill="0" autoLine="0" autoPict="0">
                <anchor moveWithCells="1">
                  <from>
                    <xdr:col>7</xdr:col>
                    <xdr:colOff>257175</xdr:colOff>
                    <xdr:row>44</xdr:row>
                    <xdr:rowOff>95250</xdr:rowOff>
                  </from>
                  <to>
                    <xdr:col>7</xdr:col>
                    <xdr:colOff>466725</xdr:colOff>
                    <xdr:row>44</xdr:row>
                    <xdr:rowOff>295275</xdr:rowOff>
                  </to>
                </anchor>
              </controlPr>
            </control>
          </mc:Choice>
        </mc:AlternateContent>
        <mc:AlternateContent xmlns:mc="http://schemas.openxmlformats.org/markup-compatibility/2006">
          <mc:Choice Requires="x14">
            <control shapeId="8686" r:id="rId408" name="Option Button 494">
              <controlPr defaultSize="0" autoFill="0" autoLine="0" autoPict="0">
                <anchor moveWithCells="1">
                  <from>
                    <xdr:col>8</xdr:col>
                    <xdr:colOff>266700</xdr:colOff>
                    <xdr:row>44</xdr:row>
                    <xdr:rowOff>95250</xdr:rowOff>
                  </from>
                  <to>
                    <xdr:col>8</xdr:col>
                    <xdr:colOff>476250</xdr:colOff>
                    <xdr:row>44</xdr:row>
                    <xdr:rowOff>295275</xdr:rowOff>
                  </to>
                </anchor>
              </controlPr>
            </control>
          </mc:Choice>
        </mc:AlternateContent>
        <mc:AlternateContent xmlns:mc="http://schemas.openxmlformats.org/markup-compatibility/2006">
          <mc:Choice Requires="x14">
            <control shapeId="8687" r:id="rId409" name="Group Box 495">
              <controlPr defaultSize="0" autoFill="0" autoPict="0">
                <anchor moveWithCells="1">
                  <from>
                    <xdr:col>3</xdr:col>
                    <xdr:colOff>28575</xdr:colOff>
                    <xdr:row>44</xdr:row>
                    <xdr:rowOff>19050</xdr:rowOff>
                  </from>
                  <to>
                    <xdr:col>8</xdr:col>
                    <xdr:colOff>762000</xdr:colOff>
                    <xdr:row>44</xdr:row>
                    <xdr:rowOff>352425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EF62E-D672-4EF1-8192-E382AF4D5D5C}">
  <sheetPr codeName="Sheet8">
    <pageSetUpPr fitToPage="1"/>
  </sheetPr>
  <dimension ref="A1:J274"/>
  <sheetViews>
    <sheetView showGridLines="0" zoomScaleNormal="100" workbookViewId="0">
      <pane xSplit="1" ySplit="2" topLeftCell="B3" activePane="bottomRight" state="frozen"/>
      <selection pane="topRight" activeCell="B1" sqref="B1"/>
      <selection pane="bottomLeft" activeCell="A3" sqref="A3"/>
      <selection pane="bottomRight" activeCell="J13" sqref="J13"/>
    </sheetView>
  </sheetViews>
  <sheetFormatPr defaultRowHeight="15" x14ac:dyDescent="0.25"/>
  <cols>
    <col min="1" max="1" width="34.140625" customWidth="1"/>
    <col min="2" max="2" width="4" bestFit="1" customWidth="1"/>
    <col min="3" max="3" width="59.85546875" customWidth="1"/>
    <col min="4" max="9" width="12" customWidth="1"/>
    <col min="10" max="10" width="40.7109375" customWidth="1"/>
    <col min="11" max="22" width="9.5703125" customWidth="1"/>
  </cols>
  <sheetData>
    <row r="1" spans="1:10" ht="30" customHeight="1" x14ac:dyDescent="0.25">
      <c r="A1" s="99"/>
      <c r="B1" s="100">
        <v>8</v>
      </c>
      <c r="C1" s="100" t="s">
        <v>101</v>
      </c>
      <c r="D1" s="100"/>
      <c r="E1" s="100"/>
      <c r="F1" s="100"/>
      <c r="G1" s="100"/>
      <c r="H1" s="51"/>
      <c r="I1" s="30"/>
      <c r="J1" s="8"/>
    </row>
    <row r="2" spans="1:10" ht="30" customHeight="1" thickBot="1" x14ac:dyDescent="0.3">
      <c r="A2" s="5"/>
      <c r="B2" s="5"/>
      <c r="C2" s="4"/>
      <c r="D2" s="26" t="s">
        <v>160</v>
      </c>
      <c r="E2" s="52" t="s">
        <v>161</v>
      </c>
      <c r="F2" s="53" t="s">
        <v>162</v>
      </c>
      <c r="G2" s="29" t="s">
        <v>154</v>
      </c>
      <c r="H2" s="54" t="s">
        <v>150</v>
      </c>
      <c r="I2" s="55" t="s">
        <v>92</v>
      </c>
      <c r="J2" s="61" t="s">
        <v>189</v>
      </c>
    </row>
    <row r="3" spans="1:10" ht="45" customHeight="1" thickTop="1" x14ac:dyDescent="0.25">
      <c r="A3" s="39" t="s">
        <v>4</v>
      </c>
      <c r="B3" s="27">
        <v>1</v>
      </c>
      <c r="C3" s="28" t="s">
        <v>485</v>
      </c>
      <c r="D3" s="142"/>
      <c r="E3" s="142"/>
      <c r="F3" s="142"/>
      <c r="G3" s="133"/>
      <c r="H3" s="133"/>
      <c r="I3" s="133"/>
      <c r="J3" s="153"/>
    </row>
    <row r="4" spans="1:10" ht="45" customHeight="1" x14ac:dyDescent="0.25">
      <c r="A4" s="7"/>
      <c r="B4" s="9">
        <v>2</v>
      </c>
      <c r="C4" s="10" t="s">
        <v>484</v>
      </c>
      <c r="D4" s="119"/>
      <c r="E4" s="119"/>
      <c r="F4" s="119"/>
      <c r="G4" s="120"/>
      <c r="H4" s="120"/>
      <c r="I4" s="120"/>
      <c r="J4" s="139"/>
    </row>
    <row r="5" spans="1:10" ht="30" customHeight="1" x14ac:dyDescent="0.25">
      <c r="A5" s="7"/>
      <c r="B5" s="13">
        <v>3</v>
      </c>
      <c r="C5" s="45" t="s">
        <v>483</v>
      </c>
      <c r="D5" s="145"/>
      <c r="E5" s="145"/>
      <c r="F5" s="145"/>
      <c r="G5" s="127"/>
      <c r="H5" s="127"/>
      <c r="I5" s="127"/>
      <c r="J5" s="139"/>
    </row>
    <row r="6" spans="1:10" ht="60" customHeight="1" x14ac:dyDescent="0.25">
      <c r="A6" s="7"/>
      <c r="B6" s="13">
        <v>4</v>
      </c>
      <c r="C6" s="34" t="s">
        <v>487</v>
      </c>
      <c r="D6" s="145"/>
      <c r="E6" s="145"/>
      <c r="F6" s="145"/>
      <c r="G6" s="127"/>
      <c r="H6" s="127"/>
      <c r="I6" s="127"/>
      <c r="J6" s="139"/>
    </row>
    <row r="7" spans="1:10" ht="30" customHeight="1" thickBot="1" x14ac:dyDescent="0.3">
      <c r="A7" s="7"/>
      <c r="B7" s="13">
        <v>5</v>
      </c>
      <c r="C7" s="34" t="s">
        <v>486</v>
      </c>
      <c r="D7" s="145"/>
      <c r="E7" s="145"/>
      <c r="F7" s="145"/>
      <c r="G7" s="127"/>
      <c r="H7" s="127"/>
      <c r="I7" s="127"/>
      <c r="J7" s="140"/>
    </row>
    <row r="8" spans="1:10" ht="20.100000000000001" customHeight="1" thickTop="1" x14ac:dyDescent="0.25">
      <c r="A8" s="201" t="s">
        <v>69</v>
      </c>
      <c r="B8" s="217">
        <v>6</v>
      </c>
      <c r="C8" s="43" t="s">
        <v>70</v>
      </c>
      <c r="D8" s="188"/>
      <c r="E8" s="188"/>
      <c r="F8" s="188"/>
      <c r="G8" s="189"/>
      <c r="H8" s="189"/>
      <c r="I8" s="189"/>
      <c r="J8" s="187"/>
    </row>
    <row r="9" spans="1:10" ht="17.25" x14ac:dyDescent="0.25">
      <c r="A9" s="202"/>
      <c r="B9" s="205"/>
      <c r="C9" s="10" t="s">
        <v>145</v>
      </c>
      <c r="D9" s="119"/>
      <c r="E9" s="119"/>
      <c r="F9" s="119"/>
      <c r="G9" s="120"/>
      <c r="H9" s="120"/>
      <c r="I9" s="120"/>
      <c r="J9" s="148"/>
    </row>
    <row r="10" spans="1:10" ht="17.25" x14ac:dyDescent="0.25">
      <c r="A10" s="202"/>
      <c r="B10" s="205"/>
      <c r="C10" s="10" t="s">
        <v>146</v>
      </c>
      <c r="D10" s="119"/>
      <c r="E10" s="119"/>
      <c r="F10" s="119"/>
      <c r="G10" s="120"/>
      <c r="H10" s="120"/>
      <c r="I10" s="120"/>
      <c r="J10" s="109"/>
    </row>
    <row r="11" spans="1:10" ht="17.25" x14ac:dyDescent="0.25">
      <c r="A11" s="7"/>
      <c r="B11" s="206"/>
      <c r="C11" s="10" t="s">
        <v>147</v>
      </c>
      <c r="D11" s="119"/>
      <c r="E11" s="119"/>
      <c r="F11" s="119"/>
      <c r="G11" s="120"/>
      <c r="H11" s="120"/>
      <c r="I11" s="120"/>
      <c r="J11" s="110"/>
    </row>
    <row r="12" spans="1:10" ht="30" customHeight="1" x14ac:dyDescent="0.25">
      <c r="A12" s="7"/>
      <c r="B12" s="9">
        <v>7</v>
      </c>
      <c r="C12" s="11" t="s">
        <v>488</v>
      </c>
      <c r="D12" s="119"/>
      <c r="E12" s="119"/>
      <c r="F12" s="119"/>
      <c r="G12" s="120"/>
      <c r="H12" s="120"/>
      <c r="I12" s="120"/>
      <c r="J12" s="139"/>
    </row>
    <row r="13" spans="1:10" ht="20.100000000000001" customHeight="1" x14ac:dyDescent="0.25">
      <c r="A13" s="7"/>
      <c r="B13" s="204">
        <v>8</v>
      </c>
      <c r="C13" s="44" t="s">
        <v>148</v>
      </c>
      <c r="D13" s="190"/>
      <c r="E13" s="190"/>
      <c r="F13" s="190"/>
      <c r="G13" s="177"/>
      <c r="H13" s="177"/>
      <c r="I13" s="177"/>
      <c r="J13" s="172"/>
    </row>
    <row r="14" spans="1:10" ht="20.100000000000001" customHeight="1" x14ac:dyDescent="0.25">
      <c r="A14" s="7"/>
      <c r="B14" s="205"/>
      <c r="C14" s="10" t="s">
        <v>184</v>
      </c>
      <c r="D14" s="119"/>
      <c r="E14" s="119"/>
      <c r="F14" s="119"/>
      <c r="G14" s="120"/>
      <c r="H14" s="120"/>
      <c r="I14" s="120"/>
      <c r="J14" s="148"/>
    </row>
    <row r="15" spans="1:10" ht="20.100000000000001" customHeight="1" x14ac:dyDescent="0.25">
      <c r="A15" s="7"/>
      <c r="B15" s="205"/>
      <c r="C15" s="10" t="s">
        <v>185</v>
      </c>
      <c r="D15" s="119"/>
      <c r="E15" s="119"/>
      <c r="F15" s="119"/>
      <c r="G15" s="120"/>
      <c r="H15" s="120"/>
      <c r="I15" s="120"/>
      <c r="J15" s="109"/>
    </row>
    <row r="16" spans="1:10" ht="20.100000000000001" customHeight="1" x14ac:dyDescent="0.25">
      <c r="A16" s="7"/>
      <c r="B16" s="205"/>
      <c r="C16" s="10" t="s">
        <v>186</v>
      </c>
      <c r="D16" s="119"/>
      <c r="E16" s="119"/>
      <c r="F16" s="119"/>
      <c r="G16" s="120"/>
      <c r="H16" s="120"/>
      <c r="I16" s="120"/>
      <c r="J16" s="109"/>
    </row>
    <row r="17" spans="1:10" ht="30" customHeight="1" x14ac:dyDescent="0.25">
      <c r="A17" s="7"/>
      <c r="B17" s="205"/>
      <c r="C17" s="10" t="s">
        <v>496</v>
      </c>
      <c r="D17" s="119"/>
      <c r="E17" s="119"/>
      <c r="F17" s="119"/>
      <c r="G17" s="120"/>
      <c r="H17" s="120"/>
      <c r="I17" s="120"/>
      <c r="J17" s="109"/>
    </row>
    <row r="18" spans="1:10" ht="20.100000000000001" customHeight="1" x14ac:dyDescent="0.25">
      <c r="A18" s="7"/>
      <c r="B18" s="205"/>
      <c r="C18" s="10" t="s">
        <v>497</v>
      </c>
      <c r="D18" s="119"/>
      <c r="E18" s="119"/>
      <c r="F18" s="119"/>
      <c r="G18" s="120"/>
      <c r="H18" s="120"/>
      <c r="I18" s="120"/>
      <c r="J18" s="109"/>
    </row>
    <row r="19" spans="1:10" ht="20.100000000000001" customHeight="1" x14ac:dyDescent="0.25">
      <c r="A19" s="7"/>
      <c r="B19" s="205"/>
      <c r="C19" s="10" t="s">
        <v>498</v>
      </c>
      <c r="D19" s="119"/>
      <c r="E19" s="119"/>
      <c r="F19" s="119"/>
      <c r="G19" s="120"/>
      <c r="H19" s="120"/>
      <c r="I19" s="120"/>
      <c r="J19" s="109"/>
    </row>
    <row r="20" spans="1:10" ht="20.100000000000001" customHeight="1" x14ac:dyDescent="0.25">
      <c r="A20" s="7"/>
      <c r="B20" s="206"/>
      <c r="C20" s="10" t="s">
        <v>499</v>
      </c>
      <c r="D20" s="119"/>
      <c r="E20" s="119"/>
      <c r="F20" s="119"/>
      <c r="G20" s="120"/>
      <c r="H20" s="120"/>
      <c r="I20" s="120"/>
      <c r="J20" s="110"/>
    </row>
    <row r="21" spans="1:10" ht="30" customHeight="1" x14ac:dyDescent="0.25">
      <c r="A21" s="7"/>
      <c r="B21" s="204">
        <v>9</v>
      </c>
      <c r="C21" s="11" t="s">
        <v>489</v>
      </c>
      <c r="D21" s="190"/>
      <c r="E21" s="190"/>
      <c r="F21" s="190"/>
      <c r="G21" s="177"/>
      <c r="H21" s="177"/>
      <c r="I21" s="177"/>
      <c r="J21" s="172"/>
    </row>
    <row r="22" spans="1:10" ht="20.100000000000001" customHeight="1" x14ac:dyDescent="0.25">
      <c r="A22" s="7"/>
      <c r="B22" s="205"/>
      <c r="C22" s="34" t="s">
        <v>187</v>
      </c>
      <c r="D22" s="145"/>
      <c r="E22" s="145"/>
      <c r="F22" s="145"/>
      <c r="G22" s="191"/>
      <c r="H22" s="191"/>
      <c r="I22" s="191"/>
      <c r="J22" s="148"/>
    </row>
    <row r="23" spans="1:10" ht="20.100000000000001" customHeight="1" thickBot="1" x14ac:dyDescent="0.3">
      <c r="A23" s="7"/>
      <c r="B23" s="205"/>
      <c r="C23" s="10" t="s">
        <v>188</v>
      </c>
      <c r="D23" s="119"/>
      <c r="E23" s="119"/>
      <c r="F23" s="119"/>
      <c r="G23" s="120"/>
      <c r="H23" s="120"/>
      <c r="I23" s="120"/>
      <c r="J23" s="149"/>
    </row>
    <row r="24" spans="1:10" ht="30" customHeight="1" thickTop="1" x14ac:dyDescent="0.25">
      <c r="A24" s="39" t="s">
        <v>5</v>
      </c>
      <c r="B24" s="27">
        <v>10</v>
      </c>
      <c r="C24" s="28" t="s">
        <v>490</v>
      </c>
      <c r="D24" s="142"/>
      <c r="E24" s="142"/>
      <c r="F24" s="142"/>
      <c r="G24" s="133"/>
      <c r="H24" s="133"/>
      <c r="I24" s="133"/>
      <c r="J24" s="155"/>
    </row>
    <row r="25" spans="1:10" ht="30" customHeight="1" x14ac:dyDescent="0.25">
      <c r="A25" s="7"/>
      <c r="B25" s="9">
        <v>11</v>
      </c>
      <c r="C25" s="10" t="s">
        <v>491</v>
      </c>
      <c r="D25" s="119"/>
      <c r="E25" s="119"/>
      <c r="F25" s="119"/>
      <c r="G25" s="120"/>
      <c r="H25" s="120"/>
      <c r="I25" s="120"/>
      <c r="J25" s="154"/>
    </row>
    <row r="26" spans="1:10" ht="39.950000000000003" customHeight="1" thickBot="1" x14ac:dyDescent="0.3">
      <c r="A26" s="31"/>
      <c r="B26" s="18">
        <v>12</v>
      </c>
      <c r="C26" s="19" t="s">
        <v>492</v>
      </c>
      <c r="D26" s="122"/>
      <c r="E26" s="122"/>
      <c r="F26" s="122"/>
      <c r="G26" s="123"/>
      <c r="H26" s="123"/>
      <c r="I26" s="123"/>
      <c r="J26" s="159"/>
    </row>
    <row r="27" spans="1:10" ht="21.6" customHeight="1" thickTop="1" x14ac:dyDescent="0.25">
      <c r="A27" s="1"/>
      <c r="B27" s="1"/>
    </row>
    <row r="28" spans="1:10" ht="21.6" customHeight="1" x14ac:dyDescent="0.25">
      <c r="A28" s="1"/>
      <c r="B28" s="1"/>
    </row>
    <row r="29" spans="1:10" x14ac:dyDescent="0.25">
      <c r="A29" s="1"/>
      <c r="B29" s="1"/>
    </row>
    <row r="30" spans="1:10" x14ac:dyDescent="0.25">
      <c r="A30" s="1"/>
      <c r="B30" s="1"/>
    </row>
    <row r="31" spans="1:10" x14ac:dyDescent="0.25">
      <c r="A31" s="1"/>
      <c r="B31" s="1"/>
    </row>
    <row r="32" spans="1:10" x14ac:dyDescent="0.25">
      <c r="A32" s="1"/>
      <c r="B32" s="1"/>
    </row>
    <row r="33" spans="1:2" x14ac:dyDescent="0.25">
      <c r="A33" s="1"/>
      <c r="B33" s="1"/>
    </row>
    <row r="34" spans="1:2" x14ac:dyDescent="0.25">
      <c r="A34" s="1"/>
      <c r="B34" s="1"/>
    </row>
    <row r="35" spans="1:2" x14ac:dyDescent="0.25">
      <c r="A35" s="1"/>
      <c r="B35" s="1"/>
    </row>
    <row r="36" spans="1:2" x14ac:dyDescent="0.25">
      <c r="A36" s="1"/>
      <c r="B36" s="1"/>
    </row>
    <row r="37" spans="1:2" x14ac:dyDescent="0.25">
      <c r="A37" s="1"/>
      <c r="B37" s="1"/>
    </row>
    <row r="38" spans="1:2" x14ac:dyDescent="0.25">
      <c r="A38" s="1"/>
      <c r="B38" s="1"/>
    </row>
    <row r="39" spans="1:2" x14ac:dyDescent="0.25">
      <c r="A39" s="1"/>
      <c r="B39" s="1"/>
    </row>
    <row r="40" spans="1:2" x14ac:dyDescent="0.25">
      <c r="A40" s="1"/>
      <c r="B40" s="1"/>
    </row>
    <row r="41" spans="1:2" x14ac:dyDescent="0.25">
      <c r="A41" s="1"/>
      <c r="B41" s="1"/>
    </row>
    <row r="42" spans="1:2" x14ac:dyDescent="0.25">
      <c r="A42" s="1"/>
      <c r="B42" s="1"/>
    </row>
    <row r="43" spans="1:2" x14ac:dyDescent="0.25">
      <c r="A43" s="1"/>
      <c r="B43" s="1"/>
    </row>
    <row r="44" spans="1:2" x14ac:dyDescent="0.25">
      <c r="A44" s="1"/>
      <c r="B44" s="1"/>
    </row>
    <row r="45" spans="1:2" x14ac:dyDescent="0.25">
      <c r="A45" s="1"/>
      <c r="B45" s="1"/>
    </row>
    <row r="46" spans="1:2" x14ac:dyDescent="0.25">
      <c r="A46" s="1"/>
      <c r="B46" s="1"/>
    </row>
    <row r="47" spans="1:2" x14ac:dyDescent="0.25">
      <c r="A47" s="1"/>
      <c r="B47" s="1"/>
    </row>
    <row r="48" spans="1:2" x14ac:dyDescent="0.25">
      <c r="A48" s="1"/>
      <c r="B48" s="1"/>
    </row>
    <row r="49" spans="1:8" x14ac:dyDescent="0.25">
      <c r="A49" s="1"/>
      <c r="B49" s="1"/>
    </row>
    <row r="50" spans="1:8" x14ac:dyDescent="0.25">
      <c r="A50" s="1"/>
      <c r="B50" s="1"/>
    </row>
    <row r="51" spans="1:8" x14ac:dyDescent="0.25">
      <c r="A51" s="1"/>
      <c r="B51" s="1"/>
    </row>
    <row r="52" spans="1:8" x14ac:dyDescent="0.25">
      <c r="A52" s="1"/>
      <c r="B52" s="1"/>
    </row>
    <row r="53" spans="1:8" x14ac:dyDescent="0.25">
      <c r="A53" s="1"/>
      <c r="B53" s="1"/>
    </row>
    <row r="54" spans="1:8" x14ac:dyDescent="0.25">
      <c r="A54" s="1"/>
      <c r="B54" s="1"/>
      <c r="C54" s="1"/>
      <c r="D54" s="1"/>
      <c r="E54" s="1"/>
      <c r="F54" s="1"/>
      <c r="G54" s="1"/>
      <c r="H54" s="1"/>
    </row>
    <row r="55" spans="1:8" x14ac:dyDescent="0.25">
      <c r="A55" s="1"/>
      <c r="B55" s="1"/>
      <c r="C55" s="1"/>
      <c r="D55" s="1"/>
      <c r="E55" s="1"/>
      <c r="F55" s="1"/>
      <c r="G55" s="1"/>
      <c r="H55" s="1"/>
    </row>
    <row r="56" spans="1:8" x14ac:dyDescent="0.25">
      <c r="A56" s="1"/>
      <c r="B56" s="1"/>
      <c r="C56" s="1"/>
      <c r="D56" s="1"/>
      <c r="E56" s="1"/>
      <c r="F56" s="1"/>
      <c r="G56" s="1"/>
      <c r="H56" s="1"/>
    </row>
    <row r="57" spans="1:8" x14ac:dyDescent="0.25">
      <c r="A57" s="1"/>
      <c r="B57" s="1"/>
      <c r="C57" s="1"/>
      <c r="D57" s="1"/>
      <c r="E57" s="1"/>
      <c r="F57" s="1"/>
      <c r="G57" s="1"/>
      <c r="H57" s="1"/>
    </row>
    <row r="58" spans="1:8" x14ac:dyDescent="0.25">
      <c r="A58" s="1"/>
      <c r="B58" s="1"/>
      <c r="C58" s="1"/>
      <c r="D58" s="1"/>
      <c r="E58" s="1"/>
      <c r="F58" s="1"/>
      <c r="G58" s="1"/>
      <c r="H58" s="1"/>
    </row>
    <row r="59" spans="1:8" x14ac:dyDescent="0.25">
      <c r="A59" s="1"/>
      <c r="B59" s="1"/>
      <c r="C59" s="1"/>
      <c r="D59" s="1"/>
      <c r="E59" s="1"/>
      <c r="F59" s="1"/>
      <c r="G59" s="1"/>
      <c r="H59" s="1"/>
    </row>
    <row r="60" spans="1:8" x14ac:dyDescent="0.25">
      <c r="A60" s="1"/>
      <c r="B60" s="1"/>
      <c r="C60" s="1"/>
      <c r="D60" s="1"/>
      <c r="E60" s="1"/>
      <c r="F60" s="1"/>
      <c r="G60" s="1"/>
      <c r="H60" s="1"/>
    </row>
    <row r="61" spans="1:8" x14ac:dyDescent="0.25">
      <c r="A61" s="1"/>
      <c r="B61" s="1"/>
      <c r="C61" s="1"/>
      <c r="D61" s="1"/>
      <c r="E61" s="1"/>
      <c r="F61" s="1"/>
      <c r="G61" s="1"/>
      <c r="H61" s="1"/>
    </row>
    <row r="62" spans="1:8" x14ac:dyDescent="0.25">
      <c r="A62" s="1"/>
      <c r="B62" s="1"/>
      <c r="C62" s="1"/>
      <c r="D62" s="1"/>
      <c r="E62" s="1"/>
      <c r="F62" s="1"/>
      <c r="G62" s="1"/>
      <c r="H62" s="1"/>
    </row>
    <row r="63" spans="1:8" x14ac:dyDescent="0.25">
      <c r="A63" s="1"/>
      <c r="B63" s="1"/>
      <c r="C63" s="1"/>
      <c r="D63" s="1"/>
      <c r="E63" s="1"/>
      <c r="F63" s="1"/>
      <c r="G63" s="1"/>
      <c r="H63" s="1"/>
    </row>
    <row r="64" spans="1:8" x14ac:dyDescent="0.25">
      <c r="A64" s="1"/>
      <c r="B64" s="1"/>
      <c r="C64" s="1"/>
      <c r="D64" s="1"/>
      <c r="E64" s="1"/>
      <c r="F64" s="1"/>
      <c r="G64" s="1"/>
      <c r="H64" s="1"/>
    </row>
    <row r="65" spans="1:8" x14ac:dyDescent="0.25">
      <c r="A65" s="1"/>
      <c r="B65" s="1"/>
      <c r="C65" s="1"/>
      <c r="D65" s="1"/>
      <c r="E65" s="1"/>
      <c r="F65" s="1"/>
      <c r="G65" s="1"/>
      <c r="H65" s="1"/>
    </row>
    <row r="66" spans="1:8" x14ac:dyDescent="0.25">
      <c r="A66" s="1"/>
      <c r="B66" s="1"/>
      <c r="C66" s="1"/>
      <c r="D66" s="1"/>
      <c r="E66" s="1"/>
      <c r="F66" s="1"/>
      <c r="G66" s="1"/>
      <c r="H66" s="1"/>
    </row>
    <row r="273" spans="3:3" x14ac:dyDescent="0.25">
      <c r="C273" t="b">
        <v>1</v>
      </c>
    </row>
    <row r="274" spans="3:3" x14ac:dyDescent="0.25">
      <c r="C274" t="b">
        <v>1</v>
      </c>
    </row>
  </sheetData>
  <sheetProtection algorithmName="SHA-512" hashValue="uoslt+lLg+OWpCk5KfQte3Tlqp0a5pXYVJPV2Zx/YF/iZNFYC9GPwk9NxRGfWVhHLpJ1swAt5qV+7mVOXL0jvw==" saltValue="m3XBo8CsknHRk7xZgqbvUA==" spinCount="100000" sheet="1" objects="1" scenarios="1"/>
  <mergeCells count="4">
    <mergeCell ref="A8:A10"/>
    <mergeCell ref="B8:B11"/>
    <mergeCell ref="B13:B20"/>
    <mergeCell ref="B21:B23"/>
  </mergeCells>
  <pageMargins left="0.7" right="0.7" top="0.75" bottom="0.75" header="0.3" footer="0.3"/>
  <pageSetup paperSize="9" scale="5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3</xdr:col>
                    <xdr:colOff>304800</xdr:colOff>
                    <xdr:row>2</xdr:row>
                    <xdr:rowOff>180975</xdr:rowOff>
                  </from>
                  <to>
                    <xdr:col>3</xdr:col>
                    <xdr:colOff>533400</xdr:colOff>
                    <xdr:row>2</xdr:row>
                    <xdr:rowOff>390525</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4</xdr:col>
                    <xdr:colOff>285750</xdr:colOff>
                    <xdr:row>2</xdr:row>
                    <xdr:rowOff>180975</xdr:rowOff>
                  </from>
                  <to>
                    <xdr:col>4</xdr:col>
                    <xdr:colOff>514350</xdr:colOff>
                    <xdr:row>2</xdr:row>
                    <xdr:rowOff>390525</xdr:rowOff>
                  </to>
                </anchor>
              </controlPr>
            </control>
          </mc:Choice>
        </mc:AlternateContent>
        <mc:AlternateContent xmlns:mc="http://schemas.openxmlformats.org/markup-compatibility/2006">
          <mc:Choice Requires="x14">
            <control shapeId="9219" r:id="rId6" name="Option Button 3">
              <controlPr defaultSize="0" autoFill="0" autoLine="0" autoPict="0">
                <anchor moveWithCells="1">
                  <from>
                    <xdr:col>5</xdr:col>
                    <xdr:colOff>295275</xdr:colOff>
                    <xdr:row>2</xdr:row>
                    <xdr:rowOff>180975</xdr:rowOff>
                  </from>
                  <to>
                    <xdr:col>5</xdr:col>
                    <xdr:colOff>523875</xdr:colOff>
                    <xdr:row>2</xdr:row>
                    <xdr:rowOff>390525</xdr:rowOff>
                  </to>
                </anchor>
              </controlPr>
            </control>
          </mc:Choice>
        </mc:AlternateContent>
        <mc:AlternateContent xmlns:mc="http://schemas.openxmlformats.org/markup-compatibility/2006">
          <mc:Choice Requires="x14">
            <control shapeId="9220" r:id="rId7" name="Option Button 4">
              <controlPr defaultSize="0" autoFill="0" autoLine="0" autoPict="0">
                <anchor moveWithCells="1">
                  <from>
                    <xdr:col>6</xdr:col>
                    <xdr:colOff>304800</xdr:colOff>
                    <xdr:row>2</xdr:row>
                    <xdr:rowOff>180975</xdr:rowOff>
                  </from>
                  <to>
                    <xdr:col>6</xdr:col>
                    <xdr:colOff>533400</xdr:colOff>
                    <xdr:row>2</xdr:row>
                    <xdr:rowOff>390525</xdr:rowOff>
                  </to>
                </anchor>
              </controlPr>
            </control>
          </mc:Choice>
        </mc:AlternateContent>
        <mc:AlternateContent xmlns:mc="http://schemas.openxmlformats.org/markup-compatibility/2006">
          <mc:Choice Requires="x14">
            <control shapeId="9221" r:id="rId8" name="Option Button 5">
              <controlPr defaultSize="0" autoFill="0" autoLine="0" autoPict="0">
                <anchor moveWithCells="1">
                  <from>
                    <xdr:col>7</xdr:col>
                    <xdr:colOff>304800</xdr:colOff>
                    <xdr:row>2</xdr:row>
                    <xdr:rowOff>180975</xdr:rowOff>
                  </from>
                  <to>
                    <xdr:col>7</xdr:col>
                    <xdr:colOff>533400</xdr:colOff>
                    <xdr:row>2</xdr:row>
                    <xdr:rowOff>390525</xdr:rowOff>
                  </to>
                </anchor>
              </controlPr>
            </control>
          </mc:Choice>
        </mc:AlternateContent>
        <mc:AlternateContent xmlns:mc="http://schemas.openxmlformats.org/markup-compatibility/2006">
          <mc:Choice Requires="x14">
            <control shapeId="9222" r:id="rId9" name="Option Button 6">
              <controlPr defaultSize="0" autoFill="0" autoLine="0" autoPict="0">
                <anchor moveWithCells="1">
                  <from>
                    <xdr:col>8</xdr:col>
                    <xdr:colOff>304800</xdr:colOff>
                    <xdr:row>2</xdr:row>
                    <xdr:rowOff>180975</xdr:rowOff>
                  </from>
                  <to>
                    <xdr:col>8</xdr:col>
                    <xdr:colOff>533400</xdr:colOff>
                    <xdr:row>2</xdr:row>
                    <xdr:rowOff>390525</xdr:rowOff>
                  </to>
                </anchor>
              </controlPr>
            </control>
          </mc:Choice>
        </mc:AlternateContent>
        <mc:AlternateContent xmlns:mc="http://schemas.openxmlformats.org/markup-compatibility/2006">
          <mc:Choice Requires="x14">
            <control shapeId="9223" r:id="rId10" name="Option Button 7">
              <controlPr defaultSize="0" autoFill="0" autoLine="0" autoPict="0">
                <anchor moveWithCells="1">
                  <from>
                    <xdr:col>3</xdr:col>
                    <xdr:colOff>304800</xdr:colOff>
                    <xdr:row>3</xdr:row>
                    <xdr:rowOff>171450</xdr:rowOff>
                  </from>
                  <to>
                    <xdr:col>3</xdr:col>
                    <xdr:colOff>533400</xdr:colOff>
                    <xdr:row>3</xdr:row>
                    <xdr:rowOff>381000</xdr:rowOff>
                  </to>
                </anchor>
              </controlPr>
            </control>
          </mc:Choice>
        </mc:AlternateContent>
        <mc:AlternateContent xmlns:mc="http://schemas.openxmlformats.org/markup-compatibility/2006">
          <mc:Choice Requires="x14">
            <control shapeId="9224" r:id="rId11" name="Option Button 8">
              <controlPr defaultSize="0" autoFill="0" autoLine="0" autoPict="0">
                <anchor moveWithCells="1">
                  <from>
                    <xdr:col>4</xdr:col>
                    <xdr:colOff>285750</xdr:colOff>
                    <xdr:row>3</xdr:row>
                    <xdr:rowOff>171450</xdr:rowOff>
                  </from>
                  <to>
                    <xdr:col>4</xdr:col>
                    <xdr:colOff>514350</xdr:colOff>
                    <xdr:row>3</xdr:row>
                    <xdr:rowOff>381000</xdr:rowOff>
                  </to>
                </anchor>
              </controlPr>
            </control>
          </mc:Choice>
        </mc:AlternateContent>
        <mc:AlternateContent xmlns:mc="http://schemas.openxmlformats.org/markup-compatibility/2006">
          <mc:Choice Requires="x14">
            <control shapeId="9225" r:id="rId12" name="Option Button 9">
              <controlPr defaultSize="0" autoFill="0" autoLine="0" autoPict="0">
                <anchor moveWithCells="1">
                  <from>
                    <xdr:col>5</xdr:col>
                    <xdr:colOff>295275</xdr:colOff>
                    <xdr:row>3</xdr:row>
                    <xdr:rowOff>171450</xdr:rowOff>
                  </from>
                  <to>
                    <xdr:col>5</xdr:col>
                    <xdr:colOff>523875</xdr:colOff>
                    <xdr:row>3</xdr:row>
                    <xdr:rowOff>381000</xdr:rowOff>
                  </to>
                </anchor>
              </controlPr>
            </control>
          </mc:Choice>
        </mc:AlternateContent>
        <mc:AlternateContent xmlns:mc="http://schemas.openxmlformats.org/markup-compatibility/2006">
          <mc:Choice Requires="x14">
            <control shapeId="9226" r:id="rId13" name="Option Button 10">
              <controlPr defaultSize="0" autoFill="0" autoLine="0" autoPict="0">
                <anchor moveWithCells="1">
                  <from>
                    <xdr:col>6</xdr:col>
                    <xdr:colOff>304800</xdr:colOff>
                    <xdr:row>3</xdr:row>
                    <xdr:rowOff>171450</xdr:rowOff>
                  </from>
                  <to>
                    <xdr:col>6</xdr:col>
                    <xdr:colOff>533400</xdr:colOff>
                    <xdr:row>3</xdr:row>
                    <xdr:rowOff>381000</xdr:rowOff>
                  </to>
                </anchor>
              </controlPr>
            </control>
          </mc:Choice>
        </mc:AlternateContent>
        <mc:AlternateContent xmlns:mc="http://schemas.openxmlformats.org/markup-compatibility/2006">
          <mc:Choice Requires="x14">
            <control shapeId="9227" r:id="rId14" name="Option Button 11">
              <controlPr defaultSize="0" autoFill="0" autoLine="0" autoPict="0">
                <anchor moveWithCells="1">
                  <from>
                    <xdr:col>7</xdr:col>
                    <xdr:colOff>304800</xdr:colOff>
                    <xdr:row>3</xdr:row>
                    <xdr:rowOff>171450</xdr:rowOff>
                  </from>
                  <to>
                    <xdr:col>7</xdr:col>
                    <xdr:colOff>533400</xdr:colOff>
                    <xdr:row>3</xdr:row>
                    <xdr:rowOff>381000</xdr:rowOff>
                  </to>
                </anchor>
              </controlPr>
            </control>
          </mc:Choice>
        </mc:AlternateContent>
        <mc:AlternateContent xmlns:mc="http://schemas.openxmlformats.org/markup-compatibility/2006">
          <mc:Choice Requires="x14">
            <control shapeId="9228" r:id="rId15" name="Option Button 12">
              <controlPr defaultSize="0" autoFill="0" autoLine="0" autoPict="0">
                <anchor moveWithCells="1">
                  <from>
                    <xdr:col>8</xdr:col>
                    <xdr:colOff>304800</xdr:colOff>
                    <xdr:row>3</xdr:row>
                    <xdr:rowOff>171450</xdr:rowOff>
                  </from>
                  <to>
                    <xdr:col>8</xdr:col>
                    <xdr:colOff>533400</xdr:colOff>
                    <xdr:row>3</xdr:row>
                    <xdr:rowOff>381000</xdr:rowOff>
                  </to>
                </anchor>
              </controlPr>
            </control>
          </mc:Choice>
        </mc:AlternateContent>
        <mc:AlternateContent xmlns:mc="http://schemas.openxmlformats.org/markup-compatibility/2006">
          <mc:Choice Requires="x14">
            <control shapeId="9229" r:id="rId16" name="Option Button 13">
              <controlPr defaultSize="0" autoFill="0" autoLine="0" autoPict="0">
                <anchor moveWithCells="1">
                  <from>
                    <xdr:col>3</xdr:col>
                    <xdr:colOff>304800</xdr:colOff>
                    <xdr:row>4</xdr:row>
                    <xdr:rowOff>95250</xdr:rowOff>
                  </from>
                  <to>
                    <xdr:col>3</xdr:col>
                    <xdr:colOff>533400</xdr:colOff>
                    <xdr:row>4</xdr:row>
                    <xdr:rowOff>304800</xdr:rowOff>
                  </to>
                </anchor>
              </controlPr>
            </control>
          </mc:Choice>
        </mc:AlternateContent>
        <mc:AlternateContent xmlns:mc="http://schemas.openxmlformats.org/markup-compatibility/2006">
          <mc:Choice Requires="x14">
            <control shapeId="9230" r:id="rId17" name="Option Button 14">
              <controlPr defaultSize="0" autoFill="0" autoLine="0" autoPict="0">
                <anchor moveWithCells="1">
                  <from>
                    <xdr:col>4</xdr:col>
                    <xdr:colOff>285750</xdr:colOff>
                    <xdr:row>4</xdr:row>
                    <xdr:rowOff>95250</xdr:rowOff>
                  </from>
                  <to>
                    <xdr:col>4</xdr:col>
                    <xdr:colOff>514350</xdr:colOff>
                    <xdr:row>4</xdr:row>
                    <xdr:rowOff>304800</xdr:rowOff>
                  </to>
                </anchor>
              </controlPr>
            </control>
          </mc:Choice>
        </mc:AlternateContent>
        <mc:AlternateContent xmlns:mc="http://schemas.openxmlformats.org/markup-compatibility/2006">
          <mc:Choice Requires="x14">
            <control shapeId="9231" r:id="rId18" name="Option Button 15">
              <controlPr defaultSize="0" autoFill="0" autoLine="0" autoPict="0">
                <anchor moveWithCells="1">
                  <from>
                    <xdr:col>5</xdr:col>
                    <xdr:colOff>295275</xdr:colOff>
                    <xdr:row>4</xdr:row>
                    <xdr:rowOff>95250</xdr:rowOff>
                  </from>
                  <to>
                    <xdr:col>5</xdr:col>
                    <xdr:colOff>523875</xdr:colOff>
                    <xdr:row>4</xdr:row>
                    <xdr:rowOff>304800</xdr:rowOff>
                  </to>
                </anchor>
              </controlPr>
            </control>
          </mc:Choice>
        </mc:AlternateContent>
        <mc:AlternateContent xmlns:mc="http://schemas.openxmlformats.org/markup-compatibility/2006">
          <mc:Choice Requires="x14">
            <control shapeId="9232" r:id="rId19" name="Option Button 16">
              <controlPr defaultSize="0" autoFill="0" autoLine="0" autoPict="0">
                <anchor moveWithCells="1">
                  <from>
                    <xdr:col>6</xdr:col>
                    <xdr:colOff>304800</xdr:colOff>
                    <xdr:row>4</xdr:row>
                    <xdr:rowOff>95250</xdr:rowOff>
                  </from>
                  <to>
                    <xdr:col>6</xdr:col>
                    <xdr:colOff>533400</xdr:colOff>
                    <xdr:row>4</xdr:row>
                    <xdr:rowOff>304800</xdr:rowOff>
                  </to>
                </anchor>
              </controlPr>
            </control>
          </mc:Choice>
        </mc:AlternateContent>
        <mc:AlternateContent xmlns:mc="http://schemas.openxmlformats.org/markup-compatibility/2006">
          <mc:Choice Requires="x14">
            <control shapeId="9233" r:id="rId20" name="Option Button 17">
              <controlPr defaultSize="0" autoFill="0" autoLine="0" autoPict="0">
                <anchor moveWithCells="1">
                  <from>
                    <xdr:col>7</xdr:col>
                    <xdr:colOff>304800</xdr:colOff>
                    <xdr:row>4</xdr:row>
                    <xdr:rowOff>95250</xdr:rowOff>
                  </from>
                  <to>
                    <xdr:col>7</xdr:col>
                    <xdr:colOff>533400</xdr:colOff>
                    <xdr:row>4</xdr:row>
                    <xdr:rowOff>304800</xdr:rowOff>
                  </to>
                </anchor>
              </controlPr>
            </control>
          </mc:Choice>
        </mc:AlternateContent>
        <mc:AlternateContent xmlns:mc="http://schemas.openxmlformats.org/markup-compatibility/2006">
          <mc:Choice Requires="x14">
            <control shapeId="9234" r:id="rId21" name="Option Button 18">
              <controlPr defaultSize="0" autoFill="0" autoLine="0" autoPict="0">
                <anchor moveWithCells="1">
                  <from>
                    <xdr:col>8</xdr:col>
                    <xdr:colOff>304800</xdr:colOff>
                    <xdr:row>4</xdr:row>
                    <xdr:rowOff>95250</xdr:rowOff>
                  </from>
                  <to>
                    <xdr:col>8</xdr:col>
                    <xdr:colOff>533400</xdr:colOff>
                    <xdr:row>4</xdr:row>
                    <xdr:rowOff>304800</xdr:rowOff>
                  </to>
                </anchor>
              </controlPr>
            </control>
          </mc:Choice>
        </mc:AlternateContent>
        <mc:AlternateContent xmlns:mc="http://schemas.openxmlformats.org/markup-compatibility/2006">
          <mc:Choice Requires="x14">
            <control shapeId="9235" r:id="rId22" name="Option Button 19">
              <controlPr defaultSize="0" autoFill="0" autoLine="0" autoPict="0">
                <anchor moveWithCells="1">
                  <from>
                    <xdr:col>3</xdr:col>
                    <xdr:colOff>304800</xdr:colOff>
                    <xdr:row>5</xdr:row>
                    <xdr:rowOff>171450</xdr:rowOff>
                  </from>
                  <to>
                    <xdr:col>3</xdr:col>
                    <xdr:colOff>533400</xdr:colOff>
                    <xdr:row>5</xdr:row>
                    <xdr:rowOff>381000</xdr:rowOff>
                  </to>
                </anchor>
              </controlPr>
            </control>
          </mc:Choice>
        </mc:AlternateContent>
        <mc:AlternateContent xmlns:mc="http://schemas.openxmlformats.org/markup-compatibility/2006">
          <mc:Choice Requires="x14">
            <control shapeId="9236" r:id="rId23" name="Option Button 20">
              <controlPr defaultSize="0" autoFill="0" autoLine="0" autoPict="0">
                <anchor moveWithCells="1">
                  <from>
                    <xdr:col>4</xdr:col>
                    <xdr:colOff>285750</xdr:colOff>
                    <xdr:row>5</xdr:row>
                    <xdr:rowOff>171450</xdr:rowOff>
                  </from>
                  <to>
                    <xdr:col>4</xdr:col>
                    <xdr:colOff>514350</xdr:colOff>
                    <xdr:row>5</xdr:row>
                    <xdr:rowOff>381000</xdr:rowOff>
                  </to>
                </anchor>
              </controlPr>
            </control>
          </mc:Choice>
        </mc:AlternateContent>
        <mc:AlternateContent xmlns:mc="http://schemas.openxmlformats.org/markup-compatibility/2006">
          <mc:Choice Requires="x14">
            <control shapeId="9237" r:id="rId24" name="Option Button 21">
              <controlPr defaultSize="0" autoFill="0" autoLine="0" autoPict="0">
                <anchor moveWithCells="1">
                  <from>
                    <xdr:col>5</xdr:col>
                    <xdr:colOff>295275</xdr:colOff>
                    <xdr:row>5</xdr:row>
                    <xdr:rowOff>171450</xdr:rowOff>
                  </from>
                  <to>
                    <xdr:col>5</xdr:col>
                    <xdr:colOff>523875</xdr:colOff>
                    <xdr:row>5</xdr:row>
                    <xdr:rowOff>381000</xdr:rowOff>
                  </to>
                </anchor>
              </controlPr>
            </control>
          </mc:Choice>
        </mc:AlternateContent>
        <mc:AlternateContent xmlns:mc="http://schemas.openxmlformats.org/markup-compatibility/2006">
          <mc:Choice Requires="x14">
            <control shapeId="9238" r:id="rId25" name="Option Button 22">
              <controlPr defaultSize="0" autoFill="0" autoLine="0" autoPict="0">
                <anchor moveWithCells="1">
                  <from>
                    <xdr:col>6</xdr:col>
                    <xdr:colOff>304800</xdr:colOff>
                    <xdr:row>5</xdr:row>
                    <xdr:rowOff>171450</xdr:rowOff>
                  </from>
                  <to>
                    <xdr:col>6</xdr:col>
                    <xdr:colOff>533400</xdr:colOff>
                    <xdr:row>5</xdr:row>
                    <xdr:rowOff>381000</xdr:rowOff>
                  </to>
                </anchor>
              </controlPr>
            </control>
          </mc:Choice>
        </mc:AlternateContent>
        <mc:AlternateContent xmlns:mc="http://schemas.openxmlformats.org/markup-compatibility/2006">
          <mc:Choice Requires="x14">
            <control shapeId="9239" r:id="rId26" name="Option Button 23">
              <controlPr defaultSize="0" autoFill="0" autoLine="0" autoPict="0">
                <anchor moveWithCells="1">
                  <from>
                    <xdr:col>7</xdr:col>
                    <xdr:colOff>304800</xdr:colOff>
                    <xdr:row>5</xdr:row>
                    <xdr:rowOff>171450</xdr:rowOff>
                  </from>
                  <to>
                    <xdr:col>7</xdr:col>
                    <xdr:colOff>533400</xdr:colOff>
                    <xdr:row>5</xdr:row>
                    <xdr:rowOff>381000</xdr:rowOff>
                  </to>
                </anchor>
              </controlPr>
            </control>
          </mc:Choice>
        </mc:AlternateContent>
        <mc:AlternateContent xmlns:mc="http://schemas.openxmlformats.org/markup-compatibility/2006">
          <mc:Choice Requires="x14">
            <control shapeId="9240" r:id="rId27" name="Option Button 24">
              <controlPr defaultSize="0" autoFill="0" autoLine="0" autoPict="0">
                <anchor moveWithCells="1">
                  <from>
                    <xdr:col>8</xdr:col>
                    <xdr:colOff>304800</xdr:colOff>
                    <xdr:row>5</xdr:row>
                    <xdr:rowOff>171450</xdr:rowOff>
                  </from>
                  <to>
                    <xdr:col>8</xdr:col>
                    <xdr:colOff>533400</xdr:colOff>
                    <xdr:row>5</xdr:row>
                    <xdr:rowOff>381000</xdr:rowOff>
                  </to>
                </anchor>
              </controlPr>
            </control>
          </mc:Choice>
        </mc:AlternateContent>
        <mc:AlternateContent xmlns:mc="http://schemas.openxmlformats.org/markup-compatibility/2006">
          <mc:Choice Requires="x14">
            <control shapeId="9241" r:id="rId28" name="Option Button 25">
              <controlPr defaultSize="0" autoFill="0" autoLine="0" autoPict="0">
                <anchor moveWithCells="1">
                  <from>
                    <xdr:col>3</xdr:col>
                    <xdr:colOff>304800</xdr:colOff>
                    <xdr:row>6</xdr:row>
                    <xdr:rowOff>95250</xdr:rowOff>
                  </from>
                  <to>
                    <xdr:col>3</xdr:col>
                    <xdr:colOff>533400</xdr:colOff>
                    <xdr:row>6</xdr:row>
                    <xdr:rowOff>304800</xdr:rowOff>
                  </to>
                </anchor>
              </controlPr>
            </control>
          </mc:Choice>
        </mc:AlternateContent>
        <mc:AlternateContent xmlns:mc="http://schemas.openxmlformats.org/markup-compatibility/2006">
          <mc:Choice Requires="x14">
            <control shapeId="9242" r:id="rId29" name="Option Button 26">
              <controlPr defaultSize="0" autoFill="0" autoLine="0" autoPict="0">
                <anchor moveWithCells="1">
                  <from>
                    <xdr:col>4</xdr:col>
                    <xdr:colOff>285750</xdr:colOff>
                    <xdr:row>6</xdr:row>
                    <xdr:rowOff>95250</xdr:rowOff>
                  </from>
                  <to>
                    <xdr:col>4</xdr:col>
                    <xdr:colOff>514350</xdr:colOff>
                    <xdr:row>6</xdr:row>
                    <xdr:rowOff>304800</xdr:rowOff>
                  </to>
                </anchor>
              </controlPr>
            </control>
          </mc:Choice>
        </mc:AlternateContent>
        <mc:AlternateContent xmlns:mc="http://schemas.openxmlformats.org/markup-compatibility/2006">
          <mc:Choice Requires="x14">
            <control shapeId="9243" r:id="rId30" name="Option Button 27">
              <controlPr defaultSize="0" autoFill="0" autoLine="0" autoPict="0">
                <anchor moveWithCells="1">
                  <from>
                    <xdr:col>5</xdr:col>
                    <xdr:colOff>295275</xdr:colOff>
                    <xdr:row>6</xdr:row>
                    <xdr:rowOff>95250</xdr:rowOff>
                  </from>
                  <to>
                    <xdr:col>5</xdr:col>
                    <xdr:colOff>523875</xdr:colOff>
                    <xdr:row>6</xdr:row>
                    <xdr:rowOff>304800</xdr:rowOff>
                  </to>
                </anchor>
              </controlPr>
            </control>
          </mc:Choice>
        </mc:AlternateContent>
        <mc:AlternateContent xmlns:mc="http://schemas.openxmlformats.org/markup-compatibility/2006">
          <mc:Choice Requires="x14">
            <control shapeId="9244" r:id="rId31" name="Option Button 28">
              <controlPr defaultSize="0" autoFill="0" autoLine="0" autoPict="0">
                <anchor moveWithCells="1">
                  <from>
                    <xdr:col>6</xdr:col>
                    <xdr:colOff>304800</xdr:colOff>
                    <xdr:row>6</xdr:row>
                    <xdr:rowOff>95250</xdr:rowOff>
                  </from>
                  <to>
                    <xdr:col>6</xdr:col>
                    <xdr:colOff>533400</xdr:colOff>
                    <xdr:row>6</xdr:row>
                    <xdr:rowOff>304800</xdr:rowOff>
                  </to>
                </anchor>
              </controlPr>
            </control>
          </mc:Choice>
        </mc:AlternateContent>
        <mc:AlternateContent xmlns:mc="http://schemas.openxmlformats.org/markup-compatibility/2006">
          <mc:Choice Requires="x14">
            <control shapeId="9245" r:id="rId32" name="Option Button 29">
              <controlPr defaultSize="0" autoFill="0" autoLine="0" autoPict="0">
                <anchor moveWithCells="1">
                  <from>
                    <xdr:col>7</xdr:col>
                    <xdr:colOff>304800</xdr:colOff>
                    <xdr:row>6</xdr:row>
                    <xdr:rowOff>95250</xdr:rowOff>
                  </from>
                  <to>
                    <xdr:col>7</xdr:col>
                    <xdr:colOff>533400</xdr:colOff>
                    <xdr:row>6</xdr:row>
                    <xdr:rowOff>304800</xdr:rowOff>
                  </to>
                </anchor>
              </controlPr>
            </control>
          </mc:Choice>
        </mc:AlternateContent>
        <mc:AlternateContent xmlns:mc="http://schemas.openxmlformats.org/markup-compatibility/2006">
          <mc:Choice Requires="x14">
            <control shapeId="9246" r:id="rId33" name="Option Button 30">
              <controlPr defaultSize="0" autoFill="0" autoLine="0" autoPict="0">
                <anchor moveWithCells="1">
                  <from>
                    <xdr:col>8</xdr:col>
                    <xdr:colOff>304800</xdr:colOff>
                    <xdr:row>6</xdr:row>
                    <xdr:rowOff>95250</xdr:rowOff>
                  </from>
                  <to>
                    <xdr:col>8</xdr:col>
                    <xdr:colOff>533400</xdr:colOff>
                    <xdr:row>6</xdr:row>
                    <xdr:rowOff>304800</xdr:rowOff>
                  </to>
                </anchor>
              </controlPr>
            </control>
          </mc:Choice>
        </mc:AlternateContent>
        <mc:AlternateContent xmlns:mc="http://schemas.openxmlformats.org/markup-compatibility/2006">
          <mc:Choice Requires="x14">
            <control shapeId="9247" r:id="rId34" name="Option Button 31">
              <controlPr defaultSize="0" autoFill="0" autoLine="0" autoPict="0">
                <anchor moveWithCells="1">
                  <from>
                    <xdr:col>3</xdr:col>
                    <xdr:colOff>304800</xdr:colOff>
                    <xdr:row>8</xdr:row>
                    <xdr:rowOff>19050</xdr:rowOff>
                  </from>
                  <to>
                    <xdr:col>3</xdr:col>
                    <xdr:colOff>533400</xdr:colOff>
                    <xdr:row>8</xdr:row>
                    <xdr:rowOff>209550</xdr:rowOff>
                  </to>
                </anchor>
              </controlPr>
            </control>
          </mc:Choice>
        </mc:AlternateContent>
        <mc:AlternateContent xmlns:mc="http://schemas.openxmlformats.org/markup-compatibility/2006">
          <mc:Choice Requires="x14">
            <control shapeId="9248" r:id="rId35" name="Option Button 32">
              <controlPr defaultSize="0" autoFill="0" autoLine="0" autoPict="0">
                <anchor moveWithCells="1">
                  <from>
                    <xdr:col>4</xdr:col>
                    <xdr:colOff>285750</xdr:colOff>
                    <xdr:row>8</xdr:row>
                    <xdr:rowOff>19050</xdr:rowOff>
                  </from>
                  <to>
                    <xdr:col>4</xdr:col>
                    <xdr:colOff>514350</xdr:colOff>
                    <xdr:row>8</xdr:row>
                    <xdr:rowOff>209550</xdr:rowOff>
                  </to>
                </anchor>
              </controlPr>
            </control>
          </mc:Choice>
        </mc:AlternateContent>
        <mc:AlternateContent xmlns:mc="http://schemas.openxmlformats.org/markup-compatibility/2006">
          <mc:Choice Requires="x14">
            <control shapeId="9249" r:id="rId36" name="Option Button 33">
              <controlPr defaultSize="0" autoFill="0" autoLine="0" autoPict="0">
                <anchor moveWithCells="1">
                  <from>
                    <xdr:col>5</xdr:col>
                    <xdr:colOff>295275</xdr:colOff>
                    <xdr:row>8</xdr:row>
                    <xdr:rowOff>19050</xdr:rowOff>
                  </from>
                  <to>
                    <xdr:col>5</xdr:col>
                    <xdr:colOff>523875</xdr:colOff>
                    <xdr:row>8</xdr:row>
                    <xdr:rowOff>209550</xdr:rowOff>
                  </to>
                </anchor>
              </controlPr>
            </control>
          </mc:Choice>
        </mc:AlternateContent>
        <mc:AlternateContent xmlns:mc="http://schemas.openxmlformats.org/markup-compatibility/2006">
          <mc:Choice Requires="x14">
            <control shapeId="9250" r:id="rId37" name="Option Button 34">
              <controlPr defaultSize="0" autoFill="0" autoLine="0" autoPict="0">
                <anchor moveWithCells="1">
                  <from>
                    <xdr:col>6</xdr:col>
                    <xdr:colOff>304800</xdr:colOff>
                    <xdr:row>8</xdr:row>
                    <xdr:rowOff>19050</xdr:rowOff>
                  </from>
                  <to>
                    <xdr:col>6</xdr:col>
                    <xdr:colOff>533400</xdr:colOff>
                    <xdr:row>8</xdr:row>
                    <xdr:rowOff>209550</xdr:rowOff>
                  </to>
                </anchor>
              </controlPr>
            </control>
          </mc:Choice>
        </mc:AlternateContent>
        <mc:AlternateContent xmlns:mc="http://schemas.openxmlformats.org/markup-compatibility/2006">
          <mc:Choice Requires="x14">
            <control shapeId="9251" r:id="rId38" name="Option Button 35">
              <controlPr defaultSize="0" autoFill="0" autoLine="0" autoPict="0">
                <anchor moveWithCells="1">
                  <from>
                    <xdr:col>7</xdr:col>
                    <xdr:colOff>304800</xdr:colOff>
                    <xdr:row>8</xdr:row>
                    <xdr:rowOff>19050</xdr:rowOff>
                  </from>
                  <to>
                    <xdr:col>7</xdr:col>
                    <xdr:colOff>533400</xdr:colOff>
                    <xdr:row>8</xdr:row>
                    <xdr:rowOff>209550</xdr:rowOff>
                  </to>
                </anchor>
              </controlPr>
            </control>
          </mc:Choice>
        </mc:AlternateContent>
        <mc:AlternateContent xmlns:mc="http://schemas.openxmlformats.org/markup-compatibility/2006">
          <mc:Choice Requires="x14">
            <control shapeId="9252" r:id="rId39" name="Option Button 36">
              <controlPr defaultSize="0" autoFill="0" autoLine="0" autoPict="0">
                <anchor moveWithCells="1">
                  <from>
                    <xdr:col>8</xdr:col>
                    <xdr:colOff>304800</xdr:colOff>
                    <xdr:row>8</xdr:row>
                    <xdr:rowOff>19050</xdr:rowOff>
                  </from>
                  <to>
                    <xdr:col>8</xdr:col>
                    <xdr:colOff>533400</xdr:colOff>
                    <xdr:row>8</xdr:row>
                    <xdr:rowOff>209550</xdr:rowOff>
                  </to>
                </anchor>
              </controlPr>
            </control>
          </mc:Choice>
        </mc:AlternateContent>
        <mc:AlternateContent xmlns:mc="http://schemas.openxmlformats.org/markup-compatibility/2006">
          <mc:Choice Requires="x14">
            <control shapeId="9253" r:id="rId40" name="Option Button 37">
              <controlPr defaultSize="0" autoFill="0" autoLine="0" autoPict="0">
                <anchor moveWithCells="1">
                  <from>
                    <xdr:col>3</xdr:col>
                    <xdr:colOff>304800</xdr:colOff>
                    <xdr:row>9</xdr:row>
                    <xdr:rowOff>19050</xdr:rowOff>
                  </from>
                  <to>
                    <xdr:col>3</xdr:col>
                    <xdr:colOff>533400</xdr:colOff>
                    <xdr:row>9</xdr:row>
                    <xdr:rowOff>209550</xdr:rowOff>
                  </to>
                </anchor>
              </controlPr>
            </control>
          </mc:Choice>
        </mc:AlternateContent>
        <mc:AlternateContent xmlns:mc="http://schemas.openxmlformats.org/markup-compatibility/2006">
          <mc:Choice Requires="x14">
            <control shapeId="9254" r:id="rId41" name="Option Button 38">
              <controlPr defaultSize="0" autoFill="0" autoLine="0" autoPict="0">
                <anchor moveWithCells="1">
                  <from>
                    <xdr:col>4</xdr:col>
                    <xdr:colOff>285750</xdr:colOff>
                    <xdr:row>9</xdr:row>
                    <xdr:rowOff>19050</xdr:rowOff>
                  </from>
                  <to>
                    <xdr:col>4</xdr:col>
                    <xdr:colOff>514350</xdr:colOff>
                    <xdr:row>9</xdr:row>
                    <xdr:rowOff>209550</xdr:rowOff>
                  </to>
                </anchor>
              </controlPr>
            </control>
          </mc:Choice>
        </mc:AlternateContent>
        <mc:AlternateContent xmlns:mc="http://schemas.openxmlformats.org/markup-compatibility/2006">
          <mc:Choice Requires="x14">
            <control shapeId="9255" r:id="rId42" name="Option Button 39">
              <controlPr defaultSize="0" autoFill="0" autoLine="0" autoPict="0">
                <anchor moveWithCells="1">
                  <from>
                    <xdr:col>5</xdr:col>
                    <xdr:colOff>295275</xdr:colOff>
                    <xdr:row>9</xdr:row>
                    <xdr:rowOff>19050</xdr:rowOff>
                  </from>
                  <to>
                    <xdr:col>5</xdr:col>
                    <xdr:colOff>523875</xdr:colOff>
                    <xdr:row>9</xdr:row>
                    <xdr:rowOff>209550</xdr:rowOff>
                  </to>
                </anchor>
              </controlPr>
            </control>
          </mc:Choice>
        </mc:AlternateContent>
        <mc:AlternateContent xmlns:mc="http://schemas.openxmlformats.org/markup-compatibility/2006">
          <mc:Choice Requires="x14">
            <control shapeId="9256" r:id="rId43" name="Option Button 40">
              <controlPr defaultSize="0" autoFill="0" autoLine="0" autoPict="0">
                <anchor moveWithCells="1">
                  <from>
                    <xdr:col>6</xdr:col>
                    <xdr:colOff>304800</xdr:colOff>
                    <xdr:row>9</xdr:row>
                    <xdr:rowOff>19050</xdr:rowOff>
                  </from>
                  <to>
                    <xdr:col>6</xdr:col>
                    <xdr:colOff>533400</xdr:colOff>
                    <xdr:row>9</xdr:row>
                    <xdr:rowOff>209550</xdr:rowOff>
                  </to>
                </anchor>
              </controlPr>
            </control>
          </mc:Choice>
        </mc:AlternateContent>
        <mc:AlternateContent xmlns:mc="http://schemas.openxmlformats.org/markup-compatibility/2006">
          <mc:Choice Requires="x14">
            <control shapeId="9257" r:id="rId44" name="Option Button 41">
              <controlPr defaultSize="0" autoFill="0" autoLine="0" autoPict="0">
                <anchor moveWithCells="1">
                  <from>
                    <xdr:col>7</xdr:col>
                    <xdr:colOff>304800</xdr:colOff>
                    <xdr:row>9</xdr:row>
                    <xdr:rowOff>19050</xdr:rowOff>
                  </from>
                  <to>
                    <xdr:col>7</xdr:col>
                    <xdr:colOff>533400</xdr:colOff>
                    <xdr:row>9</xdr:row>
                    <xdr:rowOff>209550</xdr:rowOff>
                  </to>
                </anchor>
              </controlPr>
            </control>
          </mc:Choice>
        </mc:AlternateContent>
        <mc:AlternateContent xmlns:mc="http://schemas.openxmlformats.org/markup-compatibility/2006">
          <mc:Choice Requires="x14">
            <control shapeId="9258" r:id="rId45" name="Option Button 42">
              <controlPr defaultSize="0" autoFill="0" autoLine="0" autoPict="0">
                <anchor moveWithCells="1">
                  <from>
                    <xdr:col>8</xdr:col>
                    <xdr:colOff>304800</xdr:colOff>
                    <xdr:row>9</xdr:row>
                    <xdr:rowOff>19050</xdr:rowOff>
                  </from>
                  <to>
                    <xdr:col>8</xdr:col>
                    <xdr:colOff>533400</xdr:colOff>
                    <xdr:row>9</xdr:row>
                    <xdr:rowOff>209550</xdr:rowOff>
                  </to>
                </anchor>
              </controlPr>
            </control>
          </mc:Choice>
        </mc:AlternateContent>
        <mc:AlternateContent xmlns:mc="http://schemas.openxmlformats.org/markup-compatibility/2006">
          <mc:Choice Requires="x14">
            <control shapeId="9259" r:id="rId46" name="Option Button 43">
              <controlPr defaultSize="0" autoFill="0" autoLine="0" autoPict="0">
                <anchor moveWithCells="1">
                  <from>
                    <xdr:col>3</xdr:col>
                    <xdr:colOff>304800</xdr:colOff>
                    <xdr:row>10</xdr:row>
                    <xdr:rowOff>19050</xdr:rowOff>
                  </from>
                  <to>
                    <xdr:col>3</xdr:col>
                    <xdr:colOff>533400</xdr:colOff>
                    <xdr:row>10</xdr:row>
                    <xdr:rowOff>209550</xdr:rowOff>
                  </to>
                </anchor>
              </controlPr>
            </control>
          </mc:Choice>
        </mc:AlternateContent>
        <mc:AlternateContent xmlns:mc="http://schemas.openxmlformats.org/markup-compatibility/2006">
          <mc:Choice Requires="x14">
            <control shapeId="9260" r:id="rId47" name="Option Button 44">
              <controlPr defaultSize="0" autoFill="0" autoLine="0" autoPict="0">
                <anchor moveWithCells="1">
                  <from>
                    <xdr:col>4</xdr:col>
                    <xdr:colOff>285750</xdr:colOff>
                    <xdr:row>10</xdr:row>
                    <xdr:rowOff>19050</xdr:rowOff>
                  </from>
                  <to>
                    <xdr:col>4</xdr:col>
                    <xdr:colOff>514350</xdr:colOff>
                    <xdr:row>10</xdr:row>
                    <xdr:rowOff>209550</xdr:rowOff>
                  </to>
                </anchor>
              </controlPr>
            </control>
          </mc:Choice>
        </mc:AlternateContent>
        <mc:AlternateContent xmlns:mc="http://schemas.openxmlformats.org/markup-compatibility/2006">
          <mc:Choice Requires="x14">
            <control shapeId="9261" r:id="rId48" name="Option Button 45">
              <controlPr defaultSize="0" autoFill="0" autoLine="0" autoPict="0">
                <anchor moveWithCells="1">
                  <from>
                    <xdr:col>5</xdr:col>
                    <xdr:colOff>295275</xdr:colOff>
                    <xdr:row>10</xdr:row>
                    <xdr:rowOff>19050</xdr:rowOff>
                  </from>
                  <to>
                    <xdr:col>5</xdr:col>
                    <xdr:colOff>523875</xdr:colOff>
                    <xdr:row>10</xdr:row>
                    <xdr:rowOff>209550</xdr:rowOff>
                  </to>
                </anchor>
              </controlPr>
            </control>
          </mc:Choice>
        </mc:AlternateContent>
        <mc:AlternateContent xmlns:mc="http://schemas.openxmlformats.org/markup-compatibility/2006">
          <mc:Choice Requires="x14">
            <control shapeId="9262" r:id="rId49" name="Option Button 46">
              <controlPr defaultSize="0" autoFill="0" autoLine="0" autoPict="0">
                <anchor moveWithCells="1">
                  <from>
                    <xdr:col>6</xdr:col>
                    <xdr:colOff>304800</xdr:colOff>
                    <xdr:row>10</xdr:row>
                    <xdr:rowOff>19050</xdr:rowOff>
                  </from>
                  <to>
                    <xdr:col>6</xdr:col>
                    <xdr:colOff>533400</xdr:colOff>
                    <xdr:row>10</xdr:row>
                    <xdr:rowOff>209550</xdr:rowOff>
                  </to>
                </anchor>
              </controlPr>
            </control>
          </mc:Choice>
        </mc:AlternateContent>
        <mc:AlternateContent xmlns:mc="http://schemas.openxmlformats.org/markup-compatibility/2006">
          <mc:Choice Requires="x14">
            <control shapeId="9263" r:id="rId50" name="Option Button 47">
              <controlPr defaultSize="0" autoFill="0" autoLine="0" autoPict="0">
                <anchor moveWithCells="1">
                  <from>
                    <xdr:col>7</xdr:col>
                    <xdr:colOff>304800</xdr:colOff>
                    <xdr:row>10</xdr:row>
                    <xdr:rowOff>19050</xdr:rowOff>
                  </from>
                  <to>
                    <xdr:col>7</xdr:col>
                    <xdr:colOff>533400</xdr:colOff>
                    <xdr:row>10</xdr:row>
                    <xdr:rowOff>209550</xdr:rowOff>
                  </to>
                </anchor>
              </controlPr>
            </control>
          </mc:Choice>
        </mc:AlternateContent>
        <mc:AlternateContent xmlns:mc="http://schemas.openxmlformats.org/markup-compatibility/2006">
          <mc:Choice Requires="x14">
            <control shapeId="9264" r:id="rId51" name="Option Button 48">
              <controlPr defaultSize="0" autoFill="0" autoLine="0" autoPict="0">
                <anchor moveWithCells="1">
                  <from>
                    <xdr:col>8</xdr:col>
                    <xdr:colOff>304800</xdr:colOff>
                    <xdr:row>10</xdr:row>
                    <xdr:rowOff>19050</xdr:rowOff>
                  </from>
                  <to>
                    <xdr:col>8</xdr:col>
                    <xdr:colOff>533400</xdr:colOff>
                    <xdr:row>10</xdr:row>
                    <xdr:rowOff>209550</xdr:rowOff>
                  </to>
                </anchor>
              </controlPr>
            </control>
          </mc:Choice>
        </mc:AlternateContent>
        <mc:AlternateContent xmlns:mc="http://schemas.openxmlformats.org/markup-compatibility/2006">
          <mc:Choice Requires="x14">
            <control shapeId="9265" r:id="rId52" name="Option Button 49">
              <controlPr defaultSize="0" autoFill="0" autoLine="0" autoPict="0">
                <anchor moveWithCells="1">
                  <from>
                    <xdr:col>3</xdr:col>
                    <xdr:colOff>304800</xdr:colOff>
                    <xdr:row>11</xdr:row>
                    <xdr:rowOff>95250</xdr:rowOff>
                  </from>
                  <to>
                    <xdr:col>3</xdr:col>
                    <xdr:colOff>533400</xdr:colOff>
                    <xdr:row>11</xdr:row>
                    <xdr:rowOff>285750</xdr:rowOff>
                  </to>
                </anchor>
              </controlPr>
            </control>
          </mc:Choice>
        </mc:AlternateContent>
        <mc:AlternateContent xmlns:mc="http://schemas.openxmlformats.org/markup-compatibility/2006">
          <mc:Choice Requires="x14">
            <control shapeId="9266" r:id="rId53" name="Option Button 50">
              <controlPr defaultSize="0" autoFill="0" autoLine="0" autoPict="0">
                <anchor moveWithCells="1">
                  <from>
                    <xdr:col>4</xdr:col>
                    <xdr:colOff>285750</xdr:colOff>
                    <xdr:row>11</xdr:row>
                    <xdr:rowOff>95250</xdr:rowOff>
                  </from>
                  <to>
                    <xdr:col>4</xdr:col>
                    <xdr:colOff>514350</xdr:colOff>
                    <xdr:row>11</xdr:row>
                    <xdr:rowOff>285750</xdr:rowOff>
                  </to>
                </anchor>
              </controlPr>
            </control>
          </mc:Choice>
        </mc:AlternateContent>
        <mc:AlternateContent xmlns:mc="http://schemas.openxmlformats.org/markup-compatibility/2006">
          <mc:Choice Requires="x14">
            <control shapeId="9267" r:id="rId54" name="Option Button 51">
              <controlPr defaultSize="0" autoFill="0" autoLine="0" autoPict="0">
                <anchor moveWithCells="1">
                  <from>
                    <xdr:col>5</xdr:col>
                    <xdr:colOff>295275</xdr:colOff>
                    <xdr:row>11</xdr:row>
                    <xdr:rowOff>95250</xdr:rowOff>
                  </from>
                  <to>
                    <xdr:col>5</xdr:col>
                    <xdr:colOff>523875</xdr:colOff>
                    <xdr:row>11</xdr:row>
                    <xdr:rowOff>285750</xdr:rowOff>
                  </to>
                </anchor>
              </controlPr>
            </control>
          </mc:Choice>
        </mc:AlternateContent>
        <mc:AlternateContent xmlns:mc="http://schemas.openxmlformats.org/markup-compatibility/2006">
          <mc:Choice Requires="x14">
            <control shapeId="9268" r:id="rId55" name="Option Button 52">
              <controlPr defaultSize="0" autoFill="0" autoLine="0" autoPict="0">
                <anchor moveWithCells="1">
                  <from>
                    <xdr:col>6</xdr:col>
                    <xdr:colOff>304800</xdr:colOff>
                    <xdr:row>11</xdr:row>
                    <xdr:rowOff>95250</xdr:rowOff>
                  </from>
                  <to>
                    <xdr:col>6</xdr:col>
                    <xdr:colOff>533400</xdr:colOff>
                    <xdr:row>11</xdr:row>
                    <xdr:rowOff>285750</xdr:rowOff>
                  </to>
                </anchor>
              </controlPr>
            </control>
          </mc:Choice>
        </mc:AlternateContent>
        <mc:AlternateContent xmlns:mc="http://schemas.openxmlformats.org/markup-compatibility/2006">
          <mc:Choice Requires="x14">
            <control shapeId="9269" r:id="rId56" name="Option Button 53">
              <controlPr defaultSize="0" autoFill="0" autoLine="0" autoPict="0">
                <anchor moveWithCells="1">
                  <from>
                    <xdr:col>7</xdr:col>
                    <xdr:colOff>304800</xdr:colOff>
                    <xdr:row>11</xdr:row>
                    <xdr:rowOff>95250</xdr:rowOff>
                  </from>
                  <to>
                    <xdr:col>7</xdr:col>
                    <xdr:colOff>533400</xdr:colOff>
                    <xdr:row>11</xdr:row>
                    <xdr:rowOff>285750</xdr:rowOff>
                  </to>
                </anchor>
              </controlPr>
            </control>
          </mc:Choice>
        </mc:AlternateContent>
        <mc:AlternateContent xmlns:mc="http://schemas.openxmlformats.org/markup-compatibility/2006">
          <mc:Choice Requires="x14">
            <control shapeId="9270" r:id="rId57" name="Option Button 54">
              <controlPr defaultSize="0" autoFill="0" autoLine="0" autoPict="0">
                <anchor moveWithCells="1">
                  <from>
                    <xdr:col>8</xdr:col>
                    <xdr:colOff>304800</xdr:colOff>
                    <xdr:row>11</xdr:row>
                    <xdr:rowOff>95250</xdr:rowOff>
                  </from>
                  <to>
                    <xdr:col>8</xdr:col>
                    <xdr:colOff>533400</xdr:colOff>
                    <xdr:row>11</xdr:row>
                    <xdr:rowOff>285750</xdr:rowOff>
                  </to>
                </anchor>
              </controlPr>
            </control>
          </mc:Choice>
        </mc:AlternateContent>
        <mc:AlternateContent xmlns:mc="http://schemas.openxmlformats.org/markup-compatibility/2006">
          <mc:Choice Requires="x14">
            <control shapeId="9277" r:id="rId58" name="Option Button 61">
              <controlPr defaultSize="0" autoFill="0" autoLine="0" autoPict="0">
                <anchor moveWithCells="1">
                  <from>
                    <xdr:col>3</xdr:col>
                    <xdr:colOff>304800</xdr:colOff>
                    <xdr:row>14</xdr:row>
                    <xdr:rowOff>28575</xdr:rowOff>
                  </from>
                  <to>
                    <xdr:col>3</xdr:col>
                    <xdr:colOff>533400</xdr:colOff>
                    <xdr:row>14</xdr:row>
                    <xdr:rowOff>219075</xdr:rowOff>
                  </to>
                </anchor>
              </controlPr>
            </control>
          </mc:Choice>
        </mc:AlternateContent>
        <mc:AlternateContent xmlns:mc="http://schemas.openxmlformats.org/markup-compatibility/2006">
          <mc:Choice Requires="x14">
            <control shapeId="9278" r:id="rId59" name="Option Button 62">
              <controlPr defaultSize="0" autoFill="0" autoLine="0" autoPict="0">
                <anchor moveWithCells="1">
                  <from>
                    <xdr:col>4</xdr:col>
                    <xdr:colOff>285750</xdr:colOff>
                    <xdr:row>14</xdr:row>
                    <xdr:rowOff>28575</xdr:rowOff>
                  </from>
                  <to>
                    <xdr:col>4</xdr:col>
                    <xdr:colOff>514350</xdr:colOff>
                    <xdr:row>14</xdr:row>
                    <xdr:rowOff>219075</xdr:rowOff>
                  </to>
                </anchor>
              </controlPr>
            </control>
          </mc:Choice>
        </mc:AlternateContent>
        <mc:AlternateContent xmlns:mc="http://schemas.openxmlformats.org/markup-compatibility/2006">
          <mc:Choice Requires="x14">
            <control shapeId="9279" r:id="rId60" name="Option Button 63">
              <controlPr defaultSize="0" autoFill="0" autoLine="0" autoPict="0">
                <anchor moveWithCells="1">
                  <from>
                    <xdr:col>5</xdr:col>
                    <xdr:colOff>295275</xdr:colOff>
                    <xdr:row>14</xdr:row>
                    <xdr:rowOff>28575</xdr:rowOff>
                  </from>
                  <to>
                    <xdr:col>5</xdr:col>
                    <xdr:colOff>523875</xdr:colOff>
                    <xdr:row>14</xdr:row>
                    <xdr:rowOff>219075</xdr:rowOff>
                  </to>
                </anchor>
              </controlPr>
            </control>
          </mc:Choice>
        </mc:AlternateContent>
        <mc:AlternateContent xmlns:mc="http://schemas.openxmlformats.org/markup-compatibility/2006">
          <mc:Choice Requires="x14">
            <control shapeId="9280" r:id="rId61" name="Option Button 64">
              <controlPr defaultSize="0" autoFill="0" autoLine="0" autoPict="0">
                <anchor moveWithCells="1">
                  <from>
                    <xdr:col>6</xdr:col>
                    <xdr:colOff>304800</xdr:colOff>
                    <xdr:row>14</xdr:row>
                    <xdr:rowOff>28575</xdr:rowOff>
                  </from>
                  <to>
                    <xdr:col>6</xdr:col>
                    <xdr:colOff>533400</xdr:colOff>
                    <xdr:row>14</xdr:row>
                    <xdr:rowOff>219075</xdr:rowOff>
                  </to>
                </anchor>
              </controlPr>
            </control>
          </mc:Choice>
        </mc:AlternateContent>
        <mc:AlternateContent xmlns:mc="http://schemas.openxmlformats.org/markup-compatibility/2006">
          <mc:Choice Requires="x14">
            <control shapeId="9281" r:id="rId62" name="Option Button 65">
              <controlPr defaultSize="0" autoFill="0" autoLine="0" autoPict="0">
                <anchor moveWithCells="1">
                  <from>
                    <xdr:col>7</xdr:col>
                    <xdr:colOff>304800</xdr:colOff>
                    <xdr:row>14</xdr:row>
                    <xdr:rowOff>28575</xdr:rowOff>
                  </from>
                  <to>
                    <xdr:col>7</xdr:col>
                    <xdr:colOff>533400</xdr:colOff>
                    <xdr:row>14</xdr:row>
                    <xdr:rowOff>219075</xdr:rowOff>
                  </to>
                </anchor>
              </controlPr>
            </control>
          </mc:Choice>
        </mc:AlternateContent>
        <mc:AlternateContent xmlns:mc="http://schemas.openxmlformats.org/markup-compatibility/2006">
          <mc:Choice Requires="x14">
            <control shapeId="9282" r:id="rId63" name="Option Button 66">
              <controlPr defaultSize="0" autoFill="0" autoLine="0" autoPict="0">
                <anchor moveWithCells="1">
                  <from>
                    <xdr:col>8</xdr:col>
                    <xdr:colOff>304800</xdr:colOff>
                    <xdr:row>14</xdr:row>
                    <xdr:rowOff>28575</xdr:rowOff>
                  </from>
                  <to>
                    <xdr:col>8</xdr:col>
                    <xdr:colOff>533400</xdr:colOff>
                    <xdr:row>14</xdr:row>
                    <xdr:rowOff>219075</xdr:rowOff>
                  </to>
                </anchor>
              </controlPr>
            </control>
          </mc:Choice>
        </mc:AlternateContent>
        <mc:AlternateContent xmlns:mc="http://schemas.openxmlformats.org/markup-compatibility/2006">
          <mc:Choice Requires="x14">
            <control shapeId="9283" r:id="rId64" name="Option Button 67">
              <controlPr defaultSize="0" autoFill="0" autoLine="0" autoPict="0">
                <anchor moveWithCells="1">
                  <from>
                    <xdr:col>3</xdr:col>
                    <xdr:colOff>304800</xdr:colOff>
                    <xdr:row>15</xdr:row>
                    <xdr:rowOff>19050</xdr:rowOff>
                  </from>
                  <to>
                    <xdr:col>3</xdr:col>
                    <xdr:colOff>533400</xdr:colOff>
                    <xdr:row>15</xdr:row>
                    <xdr:rowOff>209550</xdr:rowOff>
                  </to>
                </anchor>
              </controlPr>
            </control>
          </mc:Choice>
        </mc:AlternateContent>
        <mc:AlternateContent xmlns:mc="http://schemas.openxmlformats.org/markup-compatibility/2006">
          <mc:Choice Requires="x14">
            <control shapeId="9284" r:id="rId65" name="Option Button 68">
              <controlPr defaultSize="0" autoFill="0" autoLine="0" autoPict="0">
                <anchor moveWithCells="1">
                  <from>
                    <xdr:col>4</xdr:col>
                    <xdr:colOff>285750</xdr:colOff>
                    <xdr:row>15</xdr:row>
                    <xdr:rowOff>19050</xdr:rowOff>
                  </from>
                  <to>
                    <xdr:col>4</xdr:col>
                    <xdr:colOff>514350</xdr:colOff>
                    <xdr:row>15</xdr:row>
                    <xdr:rowOff>209550</xdr:rowOff>
                  </to>
                </anchor>
              </controlPr>
            </control>
          </mc:Choice>
        </mc:AlternateContent>
        <mc:AlternateContent xmlns:mc="http://schemas.openxmlformats.org/markup-compatibility/2006">
          <mc:Choice Requires="x14">
            <control shapeId="9285" r:id="rId66" name="Option Button 69">
              <controlPr defaultSize="0" autoFill="0" autoLine="0" autoPict="0">
                <anchor moveWithCells="1">
                  <from>
                    <xdr:col>5</xdr:col>
                    <xdr:colOff>295275</xdr:colOff>
                    <xdr:row>15</xdr:row>
                    <xdr:rowOff>19050</xdr:rowOff>
                  </from>
                  <to>
                    <xdr:col>5</xdr:col>
                    <xdr:colOff>523875</xdr:colOff>
                    <xdr:row>15</xdr:row>
                    <xdr:rowOff>209550</xdr:rowOff>
                  </to>
                </anchor>
              </controlPr>
            </control>
          </mc:Choice>
        </mc:AlternateContent>
        <mc:AlternateContent xmlns:mc="http://schemas.openxmlformats.org/markup-compatibility/2006">
          <mc:Choice Requires="x14">
            <control shapeId="9286" r:id="rId67" name="Option Button 70">
              <controlPr defaultSize="0" autoFill="0" autoLine="0" autoPict="0">
                <anchor moveWithCells="1">
                  <from>
                    <xdr:col>6</xdr:col>
                    <xdr:colOff>304800</xdr:colOff>
                    <xdr:row>15</xdr:row>
                    <xdr:rowOff>19050</xdr:rowOff>
                  </from>
                  <to>
                    <xdr:col>6</xdr:col>
                    <xdr:colOff>533400</xdr:colOff>
                    <xdr:row>15</xdr:row>
                    <xdr:rowOff>209550</xdr:rowOff>
                  </to>
                </anchor>
              </controlPr>
            </control>
          </mc:Choice>
        </mc:AlternateContent>
        <mc:AlternateContent xmlns:mc="http://schemas.openxmlformats.org/markup-compatibility/2006">
          <mc:Choice Requires="x14">
            <control shapeId="9287" r:id="rId68" name="Option Button 71">
              <controlPr defaultSize="0" autoFill="0" autoLine="0" autoPict="0">
                <anchor moveWithCells="1">
                  <from>
                    <xdr:col>7</xdr:col>
                    <xdr:colOff>304800</xdr:colOff>
                    <xdr:row>15</xdr:row>
                    <xdr:rowOff>19050</xdr:rowOff>
                  </from>
                  <to>
                    <xdr:col>7</xdr:col>
                    <xdr:colOff>533400</xdr:colOff>
                    <xdr:row>15</xdr:row>
                    <xdr:rowOff>209550</xdr:rowOff>
                  </to>
                </anchor>
              </controlPr>
            </control>
          </mc:Choice>
        </mc:AlternateContent>
        <mc:AlternateContent xmlns:mc="http://schemas.openxmlformats.org/markup-compatibility/2006">
          <mc:Choice Requires="x14">
            <control shapeId="9288" r:id="rId69" name="Option Button 72">
              <controlPr defaultSize="0" autoFill="0" autoLine="0" autoPict="0">
                <anchor moveWithCells="1">
                  <from>
                    <xdr:col>8</xdr:col>
                    <xdr:colOff>304800</xdr:colOff>
                    <xdr:row>15</xdr:row>
                    <xdr:rowOff>19050</xdr:rowOff>
                  </from>
                  <to>
                    <xdr:col>8</xdr:col>
                    <xdr:colOff>533400</xdr:colOff>
                    <xdr:row>15</xdr:row>
                    <xdr:rowOff>209550</xdr:rowOff>
                  </to>
                </anchor>
              </controlPr>
            </control>
          </mc:Choice>
        </mc:AlternateContent>
        <mc:AlternateContent xmlns:mc="http://schemas.openxmlformats.org/markup-compatibility/2006">
          <mc:Choice Requires="x14">
            <control shapeId="9289" r:id="rId70" name="Option Button 73">
              <controlPr defaultSize="0" autoFill="0" autoLine="0" autoPict="0">
                <anchor moveWithCells="1">
                  <from>
                    <xdr:col>3</xdr:col>
                    <xdr:colOff>304800</xdr:colOff>
                    <xdr:row>17</xdr:row>
                    <xdr:rowOff>19050</xdr:rowOff>
                  </from>
                  <to>
                    <xdr:col>3</xdr:col>
                    <xdr:colOff>533400</xdr:colOff>
                    <xdr:row>17</xdr:row>
                    <xdr:rowOff>209550</xdr:rowOff>
                  </to>
                </anchor>
              </controlPr>
            </control>
          </mc:Choice>
        </mc:AlternateContent>
        <mc:AlternateContent xmlns:mc="http://schemas.openxmlformats.org/markup-compatibility/2006">
          <mc:Choice Requires="x14">
            <control shapeId="9290" r:id="rId71" name="Option Button 74">
              <controlPr defaultSize="0" autoFill="0" autoLine="0" autoPict="0">
                <anchor moveWithCells="1">
                  <from>
                    <xdr:col>4</xdr:col>
                    <xdr:colOff>285750</xdr:colOff>
                    <xdr:row>17</xdr:row>
                    <xdr:rowOff>19050</xdr:rowOff>
                  </from>
                  <to>
                    <xdr:col>4</xdr:col>
                    <xdr:colOff>514350</xdr:colOff>
                    <xdr:row>17</xdr:row>
                    <xdr:rowOff>209550</xdr:rowOff>
                  </to>
                </anchor>
              </controlPr>
            </control>
          </mc:Choice>
        </mc:AlternateContent>
        <mc:AlternateContent xmlns:mc="http://schemas.openxmlformats.org/markup-compatibility/2006">
          <mc:Choice Requires="x14">
            <control shapeId="9291" r:id="rId72" name="Option Button 75">
              <controlPr defaultSize="0" autoFill="0" autoLine="0" autoPict="0">
                <anchor moveWithCells="1">
                  <from>
                    <xdr:col>5</xdr:col>
                    <xdr:colOff>295275</xdr:colOff>
                    <xdr:row>17</xdr:row>
                    <xdr:rowOff>19050</xdr:rowOff>
                  </from>
                  <to>
                    <xdr:col>5</xdr:col>
                    <xdr:colOff>523875</xdr:colOff>
                    <xdr:row>17</xdr:row>
                    <xdr:rowOff>209550</xdr:rowOff>
                  </to>
                </anchor>
              </controlPr>
            </control>
          </mc:Choice>
        </mc:AlternateContent>
        <mc:AlternateContent xmlns:mc="http://schemas.openxmlformats.org/markup-compatibility/2006">
          <mc:Choice Requires="x14">
            <control shapeId="9292" r:id="rId73" name="Option Button 76">
              <controlPr defaultSize="0" autoFill="0" autoLine="0" autoPict="0">
                <anchor moveWithCells="1">
                  <from>
                    <xdr:col>6</xdr:col>
                    <xdr:colOff>304800</xdr:colOff>
                    <xdr:row>17</xdr:row>
                    <xdr:rowOff>19050</xdr:rowOff>
                  </from>
                  <to>
                    <xdr:col>6</xdr:col>
                    <xdr:colOff>533400</xdr:colOff>
                    <xdr:row>17</xdr:row>
                    <xdr:rowOff>209550</xdr:rowOff>
                  </to>
                </anchor>
              </controlPr>
            </control>
          </mc:Choice>
        </mc:AlternateContent>
        <mc:AlternateContent xmlns:mc="http://schemas.openxmlformats.org/markup-compatibility/2006">
          <mc:Choice Requires="x14">
            <control shapeId="9293" r:id="rId74" name="Option Button 77">
              <controlPr defaultSize="0" autoFill="0" autoLine="0" autoPict="0">
                <anchor moveWithCells="1">
                  <from>
                    <xdr:col>7</xdr:col>
                    <xdr:colOff>304800</xdr:colOff>
                    <xdr:row>17</xdr:row>
                    <xdr:rowOff>19050</xdr:rowOff>
                  </from>
                  <to>
                    <xdr:col>7</xdr:col>
                    <xdr:colOff>533400</xdr:colOff>
                    <xdr:row>17</xdr:row>
                    <xdr:rowOff>209550</xdr:rowOff>
                  </to>
                </anchor>
              </controlPr>
            </control>
          </mc:Choice>
        </mc:AlternateContent>
        <mc:AlternateContent xmlns:mc="http://schemas.openxmlformats.org/markup-compatibility/2006">
          <mc:Choice Requires="x14">
            <control shapeId="9294" r:id="rId75" name="Option Button 78">
              <controlPr defaultSize="0" autoFill="0" autoLine="0" autoPict="0">
                <anchor moveWithCells="1">
                  <from>
                    <xdr:col>8</xdr:col>
                    <xdr:colOff>304800</xdr:colOff>
                    <xdr:row>17</xdr:row>
                    <xdr:rowOff>19050</xdr:rowOff>
                  </from>
                  <to>
                    <xdr:col>8</xdr:col>
                    <xdr:colOff>533400</xdr:colOff>
                    <xdr:row>17</xdr:row>
                    <xdr:rowOff>209550</xdr:rowOff>
                  </to>
                </anchor>
              </controlPr>
            </control>
          </mc:Choice>
        </mc:AlternateContent>
        <mc:AlternateContent xmlns:mc="http://schemas.openxmlformats.org/markup-compatibility/2006">
          <mc:Choice Requires="x14">
            <control shapeId="9295" r:id="rId76" name="Option Button 79">
              <controlPr defaultSize="0" autoFill="0" autoLine="0" autoPict="0">
                <anchor moveWithCells="1">
                  <from>
                    <xdr:col>3</xdr:col>
                    <xdr:colOff>304800</xdr:colOff>
                    <xdr:row>18</xdr:row>
                    <xdr:rowOff>19050</xdr:rowOff>
                  </from>
                  <to>
                    <xdr:col>3</xdr:col>
                    <xdr:colOff>533400</xdr:colOff>
                    <xdr:row>18</xdr:row>
                    <xdr:rowOff>209550</xdr:rowOff>
                  </to>
                </anchor>
              </controlPr>
            </control>
          </mc:Choice>
        </mc:AlternateContent>
        <mc:AlternateContent xmlns:mc="http://schemas.openxmlformats.org/markup-compatibility/2006">
          <mc:Choice Requires="x14">
            <control shapeId="9296" r:id="rId77" name="Option Button 80">
              <controlPr defaultSize="0" autoFill="0" autoLine="0" autoPict="0">
                <anchor moveWithCells="1">
                  <from>
                    <xdr:col>4</xdr:col>
                    <xdr:colOff>285750</xdr:colOff>
                    <xdr:row>18</xdr:row>
                    <xdr:rowOff>19050</xdr:rowOff>
                  </from>
                  <to>
                    <xdr:col>4</xdr:col>
                    <xdr:colOff>514350</xdr:colOff>
                    <xdr:row>18</xdr:row>
                    <xdr:rowOff>209550</xdr:rowOff>
                  </to>
                </anchor>
              </controlPr>
            </control>
          </mc:Choice>
        </mc:AlternateContent>
        <mc:AlternateContent xmlns:mc="http://schemas.openxmlformats.org/markup-compatibility/2006">
          <mc:Choice Requires="x14">
            <control shapeId="9297" r:id="rId78" name="Option Button 81">
              <controlPr defaultSize="0" autoFill="0" autoLine="0" autoPict="0">
                <anchor moveWithCells="1">
                  <from>
                    <xdr:col>5</xdr:col>
                    <xdr:colOff>295275</xdr:colOff>
                    <xdr:row>18</xdr:row>
                    <xdr:rowOff>19050</xdr:rowOff>
                  </from>
                  <to>
                    <xdr:col>5</xdr:col>
                    <xdr:colOff>523875</xdr:colOff>
                    <xdr:row>18</xdr:row>
                    <xdr:rowOff>209550</xdr:rowOff>
                  </to>
                </anchor>
              </controlPr>
            </control>
          </mc:Choice>
        </mc:AlternateContent>
        <mc:AlternateContent xmlns:mc="http://schemas.openxmlformats.org/markup-compatibility/2006">
          <mc:Choice Requires="x14">
            <control shapeId="9298" r:id="rId79" name="Option Button 82">
              <controlPr defaultSize="0" autoFill="0" autoLine="0" autoPict="0">
                <anchor moveWithCells="1">
                  <from>
                    <xdr:col>6</xdr:col>
                    <xdr:colOff>304800</xdr:colOff>
                    <xdr:row>18</xdr:row>
                    <xdr:rowOff>19050</xdr:rowOff>
                  </from>
                  <to>
                    <xdr:col>6</xdr:col>
                    <xdr:colOff>533400</xdr:colOff>
                    <xdr:row>18</xdr:row>
                    <xdr:rowOff>209550</xdr:rowOff>
                  </to>
                </anchor>
              </controlPr>
            </control>
          </mc:Choice>
        </mc:AlternateContent>
        <mc:AlternateContent xmlns:mc="http://schemas.openxmlformats.org/markup-compatibility/2006">
          <mc:Choice Requires="x14">
            <control shapeId="9299" r:id="rId80" name="Option Button 83">
              <controlPr defaultSize="0" autoFill="0" autoLine="0" autoPict="0">
                <anchor moveWithCells="1">
                  <from>
                    <xdr:col>7</xdr:col>
                    <xdr:colOff>304800</xdr:colOff>
                    <xdr:row>18</xdr:row>
                    <xdr:rowOff>19050</xdr:rowOff>
                  </from>
                  <to>
                    <xdr:col>7</xdr:col>
                    <xdr:colOff>533400</xdr:colOff>
                    <xdr:row>18</xdr:row>
                    <xdr:rowOff>209550</xdr:rowOff>
                  </to>
                </anchor>
              </controlPr>
            </control>
          </mc:Choice>
        </mc:AlternateContent>
        <mc:AlternateContent xmlns:mc="http://schemas.openxmlformats.org/markup-compatibility/2006">
          <mc:Choice Requires="x14">
            <control shapeId="9300" r:id="rId81" name="Option Button 84">
              <controlPr defaultSize="0" autoFill="0" autoLine="0" autoPict="0">
                <anchor moveWithCells="1">
                  <from>
                    <xdr:col>8</xdr:col>
                    <xdr:colOff>304800</xdr:colOff>
                    <xdr:row>18</xdr:row>
                    <xdr:rowOff>19050</xdr:rowOff>
                  </from>
                  <to>
                    <xdr:col>8</xdr:col>
                    <xdr:colOff>533400</xdr:colOff>
                    <xdr:row>18</xdr:row>
                    <xdr:rowOff>209550</xdr:rowOff>
                  </to>
                </anchor>
              </controlPr>
            </control>
          </mc:Choice>
        </mc:AlternateContent>
        <mc:AlternateContent xmlns:mc="http://schemas.openxmlformats.org/markup-compatibility/2006">
          <mc:Choice Requires="x14">
            <control shapeId="9301" r:id="rId82" name="Option Button 85">
              <controlPr defaultSize="0" autoFill="0" autoLine="0" autoPict="0">
                <anchor moveWithCells="1">
                  <from>
                    <xdr:col>3</xdr:col>
                    <xdr:colOff>304800</xdr:colOff>
                    <xdr:row>19</xdr:row>
                    <xdr:rowOff>19050</xdr:rowOff>
                  </from>
                  <to>
                    <xdr:col>3</xdr:col>
                    <xdr:colOff>533400</xdr:colOff>
                    <xdr:row>19</xdr:row>
                    <xdr:rowOff>209550</xdr:rowOff>
                  </to>
                </anchor>
              </controlPr>
            </control>
          </mc:Choice>
        </mc:AlternateContent>
        <mc:AlternateContent xmlns:mc="http://schemas.openxmlformats.org/markup-compatibility/2006">
          <mc:Choice Requires="x14">
            <control shapeId="9302" r:id="rId83" name="Option Button 86">
              <controlPr defaultSize="0" autoFill="0" autoLine="0" autoPict="0">
                <anchor moveWithCells="1">
                  <from>
                    <xdr:col>4</xdr:col>
                    <xdr:colOff>285750</xdr:colOff>
                    <xdr:row>19</xdr:row>
                    <xdr:rowOff>19050</xdr:rowOff>
                  </from>
                  <to>
                    <xdr:col>4</xdr:col>
                    <xdr:colOff>514350</xdr:colOff>
                    <xdr:row>19</xdr:row>
                    <xdr:rowOff>209550</xdr:rowOff>
                  </to>
                </anchor>
              </controlPr>
            </control>
          </mc:Choice>
        </mc:AlternateContent>
        <mc:AlternateContent xmlns:mc="http://schemas.openxmlformats.org/markup-compatibility/2006">
          <mc:Choice Requires="x14">
            <control shapeId="9303" r:id="rId84" name="Option Button 87">
              <controlPr defaultSize="0" autoFill="0" autoLine="0" autoPict="0">
                <anchor moveWithCells="1">
                  <from>
                    <xdr:col>5</xdr:col>
                    <xdr:colOff>295275</xdr:colOff>
                    <xdr:row>19</xdr:row>
                    <xdr:rowOff>19050</xdr:rowOff>
                  </from>
                  <to>
                    <xdr:col>5</xdr:col>
                    <xdr:colOff>523875</xdr:colOff>
                    <xdr:row>19</xdr:row>
                    <xdr:rowOff>209550</xdr:rowOff>
                  </to>
                </anchor>
              </controlPr>
            </control>
          </mc:Choice>
        </mc:AlternateContent>
        <mc:AlternateContent xmlns:mc="http://schemas.openxmlformats.org/markup-compatibility/2006">
          <mc:Choice Requires="x14">
            <control shapeId="9304" r:id="rId85" name="Option Button 88">
              <controlPr defaultSize="0" autoFill="0" autoLine="0" autoPict="0">
                <anchor moveWithCells="1">
                  <from>
                    <xdr:col>6</xdr:col>
                    <xdr:colOff>304800</xdr:colOff>
                    <xdr:row>19</xdr:row>
                    <xdr:rowOff>19050</xdr:rowOff>
                  </from>
                  <to>
                    <xdr:col>6</xdr:col>
                    <xdr:colOff>533400</xdr:colOff>
                    <xdr:row>19</xdr:row>
                    <xdr:rowOff>209550</xdr:rowOff>
                  </to>
                </anchor>
              </controlPr>
            </control>
          </mc:Choice>
        </mc:AlternateContent>
        <mc:AlternateContent xmlns:mc="http://schemas.openxmlformats.org/markup-compatibility/2006">
          <mc:Choice Requires="x14">
            <control shapeId="9305" r:id="rId86" name="Option Button 89">
              <controlPr defaultSize="0" autoFill="0" autoLine="0" autoPict="0">
                <anchor moveWithCells="1">
                  <from>
                    <xdr:col>7</xdr:col>
                    <xdr:colOff>304800</xdr:colOff>
                    <xdr:row>19</xdr:row>
                    <xdr:rowOff>19050</xdr:rowOff>
                  </from>
                  <to>
                    <xdr:col>7</xdr:col>
                    <xdr:colOff>533400</xdr:colOff>
                    <xdr:row>19</xdr:row>
                    <xdr:rowOff>209550</xdr:rowOff>
                  </to>
                </anchor>
              </controlPr>
            </control>
          </mc:Choice>
        </mc:AlternateContent>
        <mc:AlternateContent xmlns:mc="http://schemas.openxmlformats.org/markup-compatibility/2006">
          <mc:Choice Requires="x14">
            <control shapeId="9306" r:id="rId87" name="Option Button 90">
              <controlPr defaultSize="0" autoFill="0" autoLine="0" autoPict="0">
                <anchor moveWithCells="1">
                  <from>
                    <xdr:col>8</xdr:col>
                    <xdr:colOff>304800</xdr:colOff>
                    <xdr:row>19</xdr:row>
                    <xdr:rowOff>19050</xdr:rowOff>
                  </from>
                  <to>
                    <xdr:col>8</xdr:col>
                    <xdr:colOff>533400</xdr:colOff>
                    <xdr:row>19</xdr:row>
                    <xdr:rowOff>209550</xdr:rowOff>
                  </to>
                </anchor>
              </controlPr>
            </control>
          </mc:Choice>
        </mc:AlternateContent>
        <mc:AlternateContent xmlns:mc="http://schemas.openxmlformats.org/markup-compatibility/2006">
          <mc:Choice Requires="x14">
            <control shapeId="9313" r:id="rId88" name="Option Button 97">
              <controlPr defaultSize="0" autoFill="0" autoLine="0" autoPict="0">
                <anchor moveWithCells="1">
                  <from>
                    <xdr:col>3</xdr:col>
                    <xdr:colOff>304800</xdr:colOff>
                    <xdr:row>22</xdr:row>
                    <xdr:rowOff>19050</xdr:rowOff>
                  </from>
                  <to>
                    <xdr:col>3</xdr:col>
                    <xdr:colOff>533400</xdr:colOff>
                    <xdr:row>22</xdr:row>
                    <xdr:rowOff>209550</xdr:rowOff>
                  </to>
                </anchor>
              </controlPr>
            </control>
          </mc:Choice>
        </mc:AlternateContent>
        <mc:AlternateContent xmlns:mc="http://schemas.openxmlformats.org/markup-compatibility/2006">
          <mc:Choice Requires="x14">
            <control shapeId="9314" r:id="rId89" name="Option Button 98">
              <controlPr defaultSize="0" autoFill="0" autoLine="0" autoPict="0">
                <anchor moveWithCells="1">
                  <from>
                    <xdr:col>4</xdr:col>
                    <xdr:colOff>285750</xdr:colOff>
                    <xdr:row>22</xdr:row>
                    <xdr:rowOff>19050</xdr:rowOff>
                  </from>
                  <to>
                    <xdr:col>4</xdr:col>
                    <xdr:colOff>514350</xdr:colOff>
                    <xdr:row>22</xdr:row>
                    <xdr:rowOff>209550</xdr:rowOff>
                  </to>
                </anchor>
              </controlPr>
            </control>
          </mc:Choice>
        </mc:AlternateContent>
        <mc:AlternateContent xmlns:mc="http://schemas.openxmlformats.org/markup-compatibility/2006">
          <mc:Choice Requires="x14">
            <control shapeId="9315" r:id="rId90" name="Option Button 99">
              <controlPr defaultSize="0" autoFill="0" autoLine="0" autoPict="0">
                <anchor moveWithCells="1">
                  <from>
                    <xdr:col>5</xdr:col>
                    <xdr:colOff>295275</xdr:colOff>
                    <xdr:row>22</xdr:row>
                    <xdr:rowOff>19050</xdr:rowOff>
                  </from>
                  <to>
                    <xdr:col>5</xdr:col>
                    <xdr:colOff>523875</xdr:colOff>
                    <xdr:row>22</xdr:row>
                    <xdr:rowOff>209550</xdr:rowOff>
                  </to>
                </anchor>
              </controlPr>
            </control>
          </mc:Choice>
        </mc:AlternateContent>
        <mc:AlternateContent xmlns:mc="http://schemas.openxmlformats.org/markup-compatibility/2006">
          <mc:Choice Requires="x14">
            <control shapeId="9316" r:id="rId91" name="Option Button 100">
              <controlPr defaultSize="0" autoFill="0" autoLine="0" autoPict="0">
                <anchor moveWithCells="1">
                  <from>
                    <xdr:col>6</xdr:col>
                    <xdr:colOff>304800</xdr:colOff>
                    <xdr:row>22</xdr:row>
                    <xdr:rowOff>19050</xdr:rowOff>
                  </from>
                  <to>
                    <xdr:col>6</xdr:col>
                    <xdr:colOff>533400</xdr:colOff>
                    <xdr:row>22</xdr:row>
                    <xdr:rowOff>209550</xdr:rowOff>
                  </to>
                </anchor>
              </controlPr>
            </control>
          </mc:Choice>
        </mc:AlternateContent>
        <mc:AlternateContent xmlns:mc="http://schemas.openxmlformats.org/markup-compatibility/2006">
          <mc:Choice Requires="x14">
            <control shapeId="9317" r:id="rId92" name="Option Button 101">
              <controlPr defaultSize="0" autoFill="0" autoLine="0" autoPict="0">
                <anchor moveWithCells="1">
                  <from>
                    <xdr:col>7</xdr:col>
                    <xdr:colOff>304800</xdr:colOff>
                    <xdr:row>22</xdr:row>
                    <xdr:rowOff>19050</xdr:rowOff>
                  </from>
                  <to>
                    <xdr:col>7</xdr:col>
                    <xdr:colOff>533400</xdr:colOff>
                    <xdr:row>22</xdr:row>
                    <xdr:rowOff>209550</xdr:rowOff>
                  </to>
                </anchor>
              </controlPr>
            </control>
          </mc:Choice>
        </mc:AlternateContent>
        <mc:AlternateContent xmlns:mc="http://schemas.openxmlformats.org/markup-compatibility/2006">
          <mc:Choice Requires="x14">
            <control shapeId="9318" r:id="rId93" name="Option Button 102">
              <controlPr defaultSize="0" autoFill="0" autoLine="0" autoPict="0">
                <anchor moveWithCells="1">
                  <from>
                    <xdr:col>8</xdr:col>
                    <xdr:colOff>304800</xdr:colOff>
                    <xdr:row>22</xdr:row>
                    <xdr:rowOff>19050</xdr:rowOff>
                  </from>
                  <to>
                    <xdr:col>8</xdr:col>
                    <xdr:colOff>533400</xdr:colOff>
                    <xdr:row>22</xdr:row>
                    <xdr:rowOff>209550</xdr:rowOff>
                  </to>
                </anchor>
              </controlPr>
            </control>
          </mc:Choice>
        </mc:AlternateContent>
        <mc:AlternateContent xmlns:mc="http://schemas.openxmlformats.org/markup-compatibility/2006">
          <mc:Choice Requires="x14">
            <control shapeId="9319" r:id="rId94" name="Option Button 103">
              <controlPr defaultSize="0" autoFill="0" autoLine="0" autoPict="0">
                <anchor moveWithCells="1">
                  <from>
                    <xdr:col>3</xdr:col>
                    <xdr:colOff>304800</xdr:colOff>
                    <xdr:row>23</xdr:row>
                    <xdr:rowOff>95250</xdr:rowOff>
                  </from>
                  <to>
                    <xdr:col>3</xdr:col>
                    <xdr:colOff>533400</xdr:colOff>
                    <xdr:row>23</xdr:row>
                    <xdr:rowOff>285750</xdr:rowOff>
                  </to>
                </anchor>
              </controlPr>
            </control>
          </mc:Choice>
        </mc:AlternateContent>
        <mc:AlternateContent xmlns:mc="http://schemas.openxmlformats.org/markup-compatibility/2006">
          <mc:Choice Requires="x14">
            <control shapeId="9320" r:id="rId95" name="Option Button 104">
              <controlPr defaultSize="0" autoFill="0" autoLine="0" autoPict="0">
                <anchor moveWithCells="1">
                  <from>
                    <xdr:col>4</xdr:col>
                    <xdr:colOff>285750</xdr:colOff>
                    <xdr:row>23</xdr:row>
                    <xdr:rowOff>95250</xdr:rowOff>
                  </from>
                  <to>
                    <xdr:col>4</xdr:col>
                    <xdr:colOff>514350</xdr:colOff>
                    <xdr:row>23</xdr:row>
                    <xdr:rowOff>285750</xdr:rowOff>
                  </to>
                </anchor>
              </controlPr>
            </control>
          </mc:Choice>
        </mc:AlternateContent>
        <mc:AlternateContent xmlns:mc="http://schemas.openxmlformats.org/markup-compatibility/2006">
          <mc:Choice Requires="x14">
            <control shapeId="9321" r:id="rId96" name="Option Button 105">
              <controlPr defaultSize="0" autoFill="0" autoLine="0" autoPict="0">
                <anchor moveWithCells="1">
                  <from>
                    <xdr:col>5</xdr:col>
                    <xdr:colOff>295275</xdr:colOff>
                    <xdr:row>23</xdr:row>
                    <xdr:rowOff>95250</xdr:rowOff>
                  </from>
                  <to>
                    <xdr:col>5</xdr:col>
                    <xdr:colOff>523875</xdr:colOff>
                    <xdr:row>23</xdr:row>
                    <xdr:rowOff>285750</xdr:rowOff>
                  </to>
                </anchor>
              </controlPr>
            </control>
          </mc:Choice>
        </mc:AlternateContent>
        <mc:AlternateContent xmlns:mc="http://schemas.openxmlformats.org/markup-compatibility/2006">
          <mc:Choice Requires="x14">
            <control shapeId="9322" r:id="rId97" name="Option Button 106">
              <controlPr defaultSize="0" autoFill="0" autoLine="0" autoPict="0">
                <anchor moveWithCells="1">
                  <from>
                    <xdr:col>6</xdr:col>
                    <xdr:colOff>304800</xdr:colOff>
                    <xdr:row>23</xdr:row>
                    <xdr:rowOff>95250</xdr:rowOff>
                  </from>
                  <to>
                    <xdr:col>6</xdr:col>
                    <xdr:colOff>533400</xdr:colOff>
                    <xdr:row>23</xdr:row>
                    <xdr:rowOff>285750</xdr:rowOff>
                  </to>
                </anchor>
              </controlPr>
            </control>
          </mc:Choice>
        </mc:AlternateContent>
        <mc:AlternateContent xmlns:mc="http://schemas.openxmlformats.org/markup-compatibility/2006">
          <mc:Choice Requires="x14">
            <control shapeId="9323" r:id="rId98" name="Option Button 107">
              <controlPr defaultSize="0" autoFill="0" autoLine="0" autoPict="0">
                <anchor moveWithCells="1">
                  <from>
                    <xdr:col>7</xdr:col>
                    <xdr:colOff>304800</xdr:colOff>
                    <xdr:row>23</xdr:row>
                    <xdr:rowOff>95250</xdr:rowOff>
                  </from>
                  <to>
                    <xdr:col>7</xdr:col>
                    <xdr:colOff>533400</xdr:colOff>
                    <xdr:row>23</xdr:row>
                    <xdr:rowOff>285750</xdr:rowOff>
                  </to>
                </anchor>
              </controlPr>
            </control>
          </mc:Choice>
        </mc:AlternateContent>
        <mc:AlternateContent xmlns:mc="http://schemas.openxmlformats.org/markup-compatibility/2006">
          <mc:Choice Requires="x14">
            <control shapeId="9324" r:id="rId99" name="Option Button 108">
              <controlPr defaultSize="0" autoFill="0" autoLine="0" autoPict="0">
                <anchor moveWithCells="1">
                  <from>
                    <xdr:col>8</xdr:col>
                    <xdr:colOff>304800</xdr:colOff>
                    <xdr:row>23</xdr:row>
                    <xdr:rowOff>95250</xdr:rowOff>
                  </from>
                  <to>
                    <xdr:col>8</xdr:col>
                    <xdr:colOff>533400</xdr:colOff>
                    <xdr:row>23</xdr:row>
                    <xdr:rowOff>285750</xdr:rowOff>
                  </to>
                </anchor>
              </controlPr>
            </control>
          </mc:Choice>
        </mc:AlternateContent>
        <mc:AlternateContent xmlns:mc="http://schemas.openxmlformats.org/markup-compatibility/2006">
          <mc:Choice Requires="x14">
            <control shapeId="9325" r:id="rId100" name="Option Button 109">
              <controlPr defaultSize="0" autoFill="0" autoLine="0" autoPict="0">
                <anchor moveWithCells="1">
                  <from>
                    <xdr:col>3</xdr:col>
                    <xdr:colOff>304800</xdr:colOff>
                    <xdr:row>24</xdr:row>
                    <xdr:rowOff>95250</xdr:rowOff>
                  </from>
                  <to>
                    <xdr:col>3</xdr:col>
                    <xdr:colOff>533400</xdr:colOff>
                    <xdr:row>24</xdr:row>
                    <xdr:rowOff>285750</xdr:rowOff>
                  </to>
                </anchor>
              </controlPr>
            </control>
          </mc:Choice>
        </mc:AlternateContent>
        <mc:AlternateContent xmlns:mc="http://schemas.openxmlformats.org/markup-compatibility/2006">
          <mc:Choice Requires="x14">
            <control shapeId="9326" r:id="rId101" name="Option Button 110">
              <controlPr defaultSize="0" autoFill="0" autoLine="0" autoPict="0">
                <anchor moveWithCells="1">
                  <from>
                    <xdr:col>4</xdr:col>
                    <xdr:colOff>285750</xdr:colOff>
                    <xdr:row>24</xdr:row>
                    <xdr:rowOff>95250</xdr:rowOff>
                  </from>
                  <to>
                    <xdr:col>4</xdr:col>
                    <xdr:colOff>514350</xdr:colOff>
                    <xdr:row>24</xdr:row>
                    <xdr:rowOff>285750</xdr:rowOff>
                  </to>
                </anchor>
              </controlPr>
            </control>
          </mc:Choice>
        </mc:AlternateContent>
        <mc:AlternateContent xmlns:mc="http://schemas.openxmlformats.org/markup-compatibility/2006">
          <mc:Choice Requires="x14">
            <control shapeId="9327" r:id="rId102" name="Option Button 111">
              <controlPr defaultSize="0" autoFill="0" autoLine="0" autoPict="0">
                <anchor moveWithCells="1">
                  <from>
                    <xdr:col>5</xdr:col>
                    <xdr:colOff>295275</xdr:colOff>
                    <xdr:row>24</xdr:row>
                    <xdr:rowOff>95250</xdr:rowOff>
                  </from>
                  <to>
                    <xdr:col>5</xdr:col>
                    <xdr:colOff>523875</xdr:colOff>
                    <xdr:row>24</xdr:row>
                    <xdr:rowOff>285750</xdr:rowOff>
                  </to>
                </anchor>
              </controlPr>
            </control>
          </mc:Choice>
        </mc:AlternateContent>
        <mc:AlternateContent xmlns:mc="http://schemas.openxmlformats.org/markup-compatibility/2006">
          <mc:Choice Requires="x14">
            <control shapeId="9328" r:id="rId103" name="Option Button 112">
              <controlPr defaultSize="0" autoFill="0" autoLine="0" autoPict="0">
                <anchor moveWithCells="1">
                  <from>
                    <xdr:col>6</xdr:col>
                    <xdr:colOff>304800</xdr:colOff>
                    <xdr:row>24</xdr:row>
                    <xdr:rowOff>95250</xdr:rowOff>
                  </from>
                  <to>
                    <xdr:col>6</xdr:col>
                    <xdr:colOff>533400</xdr:colOff>
                    <xdr:row>24</xdr:row>
                    <xdr:rowOff>285750</xdr:rowOff>
                  </to>
                </anchor>
              </controlPr>
            </control>
          </mc:Choice>
        </mc:AlternateContent>
        <mc:AlternateContent xmlns:mc="http://schemas.openxmlformats.org/markup-compatibility/2006">
          <mc:Choice Requires="x14">
            <control shapeId="9329" r:id="rId104" name="Option Button 113">
              <controlPr defaultSize="0" autoFill="0" autoLine="0" autoPict="0">
                <anchor moveWithCells="1">
                  <from>
                    <xdr:col>7</xdr:col>
                    <xdr:colOff>304800</xdr:colOff>
                    <xdr:row>24</xdr:row>
                    <xdr:rowOff>95250</xdr:rowOff>
                  </from>
                  <to>
                    <xdr:col>7</xdr:col>
                    <xdr:colOff>533400</xdr:colOff>
                    <xdr:row>24</xdr:row>
                    <xdr:rowOff>285750</xdr:rowOff>
                  </to>
                </anchor>
              </controlPr>
            </control>
          </mc:Choice>
        </mc:AlternateContent>
        <mc:AlternateContent xmlns:mc="http://schemas.openxmlformats.org/markup-compatibility/2006">
          <mc:Choice Requires="x14">
            <control shapeId="9330" r:id="rId105" name="Option Button 114">
              <controlPr defaultSize="0" autoFill="0" autoLine="0" autoPict="0">
                <anchor moveWithCells="1">
                  <from>
                    <xdr:col>8</xdr:col>
                    <xdr:colOff>304800</xdr:colOff>
                    <xdr:row>24</xdr:row>
                    <xdr:rowOff>95250</xdr:rowOff>
                  </from>
                  <to>
                    <xdr:col>8</xdr:col>
                    <xdr:colOff>533400</xdr:colOff>
                    <xdr:row>24</xdr:row>
                    <xdr:rowOff>285750</xdr:rowOff>
                  </to>
                </anchor>
              </controlPr>
            </control>
          </mc:Choice>
        </mc:AlternateContent>
        <mc:AlternateContent xmlns:mc="http://schemas.openxmlformats.org/markup-compatibility/2006">
          <mc:Choice Requires="x14">
            <control shapeId="9331" r:id="rId106" name="Option Button 115">
              <controlPr defaultSize="0" autoFill="0" autoLine="0" autoPict="0">
                <anchor moveWithCells="1">
                  <from>
                    <xdr:col>3</xdr:col>
                    <xdr:colOff>304800</xdr:colOff>
                    <xdr:row>25</xdr:row>
                    <xdr:rowOff>133350</xdr:rowOff>
                  </from>
                  <to>
                    <xdr:col>3</xdr:col>
                    <xdr:colOff>533400</xdr:colOff>
                    <xdr:row>25</xdr:row>
                    <xdr:rowOff>323850</xdr:rowOff>
                  </to>
                </anchor>
              </controlPr>
            </control>
          </mc:Choice>
        </mc:AlternateContent>
        <mc:AlternateContent xmlns:mc="http://schemas.openxmlformats.org/markup-compatibility/2006">
          <mc:Choice Requires="x14">
            <control shapeId="9332" r:id="rId107" name="Option Button 116">
              <controlPr defaultSize="0" autoFill="0" autoLine="0" autoPict="0">
                <anchor moveWithCells="1">
                  <from>
                    <xdr:col>4</xdr:col>
                    <xdr:colOff>285750</xdr:colOff>
                    <xdr:row>25</xdr:row>
                    <xdr:rowOff>133350</xdr:rowOff>
                  </from>
                  <to>
                    <xdr:col>4</xdr:col>
                    <xdr:colOff>514350</xdr:colOff>
                    <xdr:row>25</xdr:row>
                    <xdr:rowOff>323850</xdr:rowOff>
                  </to>
                </anchor>
              </controlPr>
            </control>
          </mc:Choice>
        </mc:AlternateContent>
        <mc:AlternateContent xmlns:mc="http://schemas.openxmlformats.org/markup-compatibility/2006">
          <mc:Choice Requires="x14">
            <control shapeId="9333" r:id="rId108" name="Option Button 117">
              <controlPr defaultSize="0" autoFill="0" autoLine="0" autoPict="0">
                <anchor moveWithCells="1">
                  <from>
                    <xdr:col>5</xdr:col>
                    <xdr:colOff>295275</xdr:colOff>
                    <xdr:row>25</xdr:row>
                    <xdr:rowOff>133350</xdr:rowOff>
                  </from>
                  <to>
                    <xdr:col>5</xdr:col>
                    <xdr:colOff>523875</xdr:colOff>
                    <xdr:row>25</xdr:row>
                    <xdr:rowOff>323850</xdr:rowOff>
                  </to>
                </anchor>
              </controlPr>
            </control>
          </mc:Choice>
        </mc:AlternateContent>
        <mc:AlternateContent xmlns:mc="http://schemas.openxmlformats.org/markup-compatibility/2006">
          <mc:Choice Requires="x14">
            <control shapeId="9334" r:id="rId109" name="Option Button 118">
              <controlPr defaultSize="0" autoFill="0" autoLine="0" autoPict="0">
                <anchor moveWithCells="1">
                  <from>
                    <xdr:col>6</xdr:col>
                    <xdr:colOff>304800</xdr:colOff>
                    <xdr:row>25</xdr:row>
                    <xdr:rowOff>133350</xdr:rowOff>
                  </from>
                  <to>
                    <xdr:col>6</xdr:col>
                    <xdr:colOff>533400</xdr:colOff>
                    <xdr:row>25</xdr:row>
                    <xdr:rowOff>323850</xdr:rowOff>
                  </to>
                </anchor>
              </controlPr>
            </control>
          </mc:Choice>
        </mc:AlternateContent>
        <mc:AlternateContent xmlns:mc="http://schemas.openxmlformats.org/markup-compatibility/2006">
          <mc:Choice Requires="x14">
            <control shapeId="9335" r:id="rId110" name="Option Button 119">
              <controlPr defaultSize="0" autoFill="0" autoLine="0" autoPict="0">
                <anchor moveWithCells="1">
                  <from>
                    <xdr:col>7</xdr:col>
                    <xdr:colOff>304800</xdr:colOff>
                    <xdr:row>25</xdr:row>
                    <xdr:rowOff>133350</xdr:rowOff>
                  </from>
                  <to>
                    <xdr:col>7</xdr:col>
                    <xdr:colOff>533400</xdr:colOff>
                    <xdr:row>25</xdr:row>
                    <xdr:rowOff>323850</xdr:rowOff>
                  </to>
                </anchor>
              </controlPr>
            </control>
          </mc:Choice>
        </mc:AlternateContent>
        <mc:AlternateContent xmlns:mc="http://schemas.openxmlformats.org/markup-compatibility/2006">
          <mc:Choice Requires="x14">
            <control shapeId="9336" r:id="rId111" name="Option Button 120">
              <controlPr defaultSize="0" autoFill="0" autoLine="0" autoPict="0">
                <anchor moveWithCells="1">
                  <from>
                    <xdr:col>8</xdr:col>
                    <xdr:colOff>304800</xdr:colOff>
                    <xdr:row>25</xdr:row>
                    <xdr:rowOff>133350</xdr:rowOff>
                  </from>
                  <to>
                    <xdr:col>8</xdr:col>
                    <xdr:colOff>533400</xdr:colOff>
                    <xdr:row>25</xdr:row>
                    <xdr:rowOff>323850</xdr:rowOff>
                  </to>
                </anchor>
              </controlPr>
            </control>
          </mc:Choice>
        </mc:AlternateContent>
        <mc:AlternateContent xmlns:mc="http://schemas.openxmlformats.org/markup-compatibility/2006">
          <mc:Choice Requires="x14">
            <control shapeId="9349" r:id="rId112" name="Group Box 133">
              <controlPr defaultSize="0" autoFill="0" autoPict="0">
                <anchor moveWithCells="1">
                  <from>
                    <xdr:col>3</xdr:col>
                    <xdr:colOff>76200</xdr:colOff>
                    <xdr:row>2</xdr:row>
                    <xdr:rowOff>66675</xdr:rowOff>
                  </from>
                  <to>
                    <xdr:col>8</xdr:col>
                    <xdr:colOff>742950</xdr:colOff>
                    <xdr:row>2</xdr:row>
                    <xdr:rowOff>438150</xdr:rowOff>
                  </to>
                </anchor>
              </controlPr>
            </control>
          </mc:Choice>
        </mc:AlternateContent>
        <mc:AlternateContent xmlns:mc="http://schemas.openxmlformats.org/markup-compatibility/2006">
          <mc:Choice Requires="x14">
            <control shapeId="9350" r:id="rId113" name="Group Box 134">
              <controlPr defaultSize="0" autoFill="0" autoPict="0">
                <anchor moveWithCells="1">
                  <from>
                    <xdr:col>3</xdr:col>
                    <xdr:colOff>95250</xdr:colOff>
                    <xdr:row>3</xdr:row>
                    <xdr:rowOff>57150</xdr:rowOff>
                  </from>
                  <to>
                    <xdr:col>8</xdr:col>
                    <xdr:colOff>771525</xdr:colOff>
                    <xdr:row>3</xdr:row>
                    <xdr:rowOff>438150</xdr:rowOff>
                  </to>
                </anchor>
              </controlPr>
            </control>
          </mc:Choice>
        </mc:AlternateContent>
        <mc:AlternateContent xmlns:mc="http://schemas.openxmlformats.org/markup-compatibility/2006">
          <mc:Choice Requires="x14">
            <control shapeId="9351" r:id="rId114" name="Group Box 135">
              <controlPr defaultSize="0" autoFill="0" autoPict="0">
                <anchor moveWithCells="1">
                  <from>
                    <xdr:col>3</xdr:col>
                    <xdr:colOff>104775</xdr:colOff>
                    <xdr:row>4</xdr:row>
                    <xdr:rowOff>28575</xdr:rowOff>
                  </from>
                  <to>
                    <xdr:col>8</xdr:col>
                    <xdr:colOff>762000</xdr:colOff>
                    <xdr:row>5</xdr:row>
                    <xdr:rowOff>57150</xdr:rowOff>
                  </to>
                </anchor>
              </controlPr>
            </control>
          </mc:Choice>
        </mc:AlternateContent>
        <mc:AlternateContent xmlns:mc="http://schemas.openxmlformats.org/markup-compatibility/2006">
          <mc:Choice Requires="x14">
            <control shapeId="9352" r:id="rId115" name="Group Box 136">
              <controlPr defaultSize="0" autoFill="0" autoPict="0">
                <anchor moveWithCells="1">
                  <from>
                    <xdr:col>3</xdr:col>
                    <xdr:colOff>114300</xdr:colOff>
                    <xdr:row>5</xdr:row>
                    <xdr:rowOff>28575</xdr:rowOff>
                  </from>
                  <to>
                    <xdr:col>8</xdr:col>
                    <xdr:colOff>752475</xdr:colOff>
                    <xdr:row>5</xdr:row>
                    <xdr:rowOff>447675</xdr:rowOff>
                  </to>
                </anchor>
              </controlPr>
            </control>
          </mc:Choice>
        </mc:AlternateContent>
        <mc:AlternateContent xmlns:mc="http://schemas.openxmlformats.org/markup-compatibility/2006">
          <mc:Choice Requires="x14">
            <control shapeId="9353" r:id="rId116" name="Group Box 137">
              <controlPr defaultSize="0" autoFill="0" autoPict="0">
                <anchor moveWithCells="1">
                  <from>
                    <xdr:col>3</xdr:col>
                    <xdr:colOff>123825</xdr:colOff>
                    <xdr:row>6</xdr:row>
                    <xdr:rowOff>28575</xdr:rowOff>
                  </from>
                  <to>
                    <xdr:col>8</xdr:col>
                    <xdr:colOff>762000</xdr:colOff>
                    <xdr:row>7</xdr:row>
                    <xdr:rowOff>57150</xdr:rowOff>
                  </to>
                </anchor>
              </controlPr>
            </control>
          </mc:Choice>
        </mc:AlternateContent>
        <mc:AlternateContent xmlns:mc="http://schemas.openxmlformats.org/markup-compatibility/2006">
          <mc:Choice Requires="x14">
            <control shapeId="9354" r:id="rId117" name="Group Box 138">
              <controlPr defaultSize="0" autoFill="0" autoPict="0">
                <anchor moveWithCells="1">
                  <from>
                    <xdr:col>3</xdr:col>
                    <xdr:colOff>95250</xdr:colOff>
                    <xdr:row>8</xdr:row>
                    <xdr:rowOff>9525</xdr:rowOff>
                  </from>
                  <to>
                    <xdr:col>8</xdr:col>
                    <xdr:colOff>752475</xdr:colOff>
                    <xdr:row>9</xdr:row>
                    <xdr:rowOff>9525</xdr:rowOff>
                  </to>
                </anchor>
              </controlPr>
            </control>
          </mc:Choice>
        </mc:AlternateContent>
        <mc:AlternateContent xmlns:mc="http://schemas.openxmlformats.org/markup-compatibility/2006">
          <mc:Choice Requires="x14">
            <control shapeId="9355" r:id="rId118" name="Group Box 139">
              <controlPr defaultSize="0" autoFill="0" autoPict="0">
                <anchor moveWithCells="1">
                  <from>
                    <xdr:col>3</xdr:col>
                    <xdr:colOff>95250</xdr:colOff>
                    <xdr:row>9</xdr:row>
                    <xdr:rowOff>9525</xdr:rowOff>
                  </from>
                  <to>
                    <xdr:col>8</xdr:col>
                    <xdr:colOff>771525</xdr:colOff>
                    <xdr:row>10</xdr:row>
                    <xdr:rowOff>0</xdr:rowOff>
                  </to>
                </anchor>
              </controlPr>
            </control>
          </mc:Choice>
        </mc:AlternateContent>
        <mc:AlternateContent xmlns:mc="http://schemas.openxmlformats.org/markup-compatibility/2006">
          <mc:Choice Requires="x14">
            <control shapeId="9356" r:id="rId119" name="Group Box 140">
              <controlPr defaultSize="0" autoFill="0" autoPict="0">
                <anchor moveWithCells="1">
                  <from>
                    <xdr:col>3</xdr:col>
                    <xdr:colOff>104775</xdr:colOff>
                    <xdr:row>10</xdr:row>
                    <xdr:rowOff>9525</xdr:rowOff>
                  </from>
                  <to>
                    <xdr:col>8</xdr:col>
                    <xdr:colOff>771525</xdr:colOff>
                    <xdr:row>11</xdr:row>
                    <xdr:rowOff>9525</xdr:rowOff>
                  </to>
                </anchor>
              </controlPr>
            </control>
          </mc:Choice>
        </mc:AlternateContent>
        <mc:AlternateContent xmlns:mc="http://schemas.openxmlformats.org/markup-compatibility/2006">
          <mc:Choice Requires="x14">
            <control shapeId="9357" r:id="rId120" name="Group Box 141">
              <controlPr defaultSize="0" autoFill="0" autoPict="0">
                <anchor moveWithCells="1">
                  <from>
                    <xdr:col>3</xdr:col>
                    <xdr:colOff>95250</xdr:colOff>
                    <xdr:row>11</xdr:row>
                    <xdr:rowOff>28575</xdr:rowOff>
                  </from>
                  <to>
                    <xdr:col>8</xdr:col>
                    <xdr:colOff>762000</xdr:colOff>
                    <xdr:row>11</xdr:row>
                    <xdr:rowOff>352425</xdr:rowOff>
                  </to>
                </anchor>
              </controlPr>
            </control>
          </mc:Choice>
        </mc:AlternateContent>
        <mc:AlternateContent xmlns:mc="http://schemas.openxmlformats.org/markup-compatibility/2006">
          <mc:Choice Requires="x14">
            <control shapeId="9360" r:id="rId121" name="Group Box 144">
              <controlPr defaultSize="0" autoFill="0" autoPict="0">
                <anchor moveWithCells="1">
                  <from>
                    <xdr:col>3</xdr:col>
                    <xdr:colOff>114300</xdr:colOff>
                    <xdr:row>14</xdr:row>
                    <xdr:rowOff>9525</xdr:rowOff>
                  </from>
                  <to>
                    <xdr:col>8</xdr:col>
                    <xdr:colOff>771525</xdr:colOff>
                    <xdr:row>15</xdr:row>
                    <xdr:rowOff>9525</xdr:rowOff>
                  </to>
                </anchor>
              </controlPr>
            </control>
          </mc:Choice>
        </mc:AlternateContent>
        <mc:AlternateContent xmlns:mc="http://schemas.openxmlformats.org/markup-compatibility/2006">
          <mc:Choice Requires="x14">
            <control shapeId="9361" r:id="rId122" name="Group Box 145">
              <controlPr defaultSize="0" autoFill="0" autoPict="0">
                <anchor moveWithCells="1">
                  <from>
                    <xdr:col>3</xdr:col>
                    <xdr:colOff>95250</xdr:colOff>
                    <xdr:row>15</xdr:row>
                    <xdr:rowOff>0</xdr:rowOff>
                  </from>
                  <to>
                    <xdr:col>8</xdr:col>
                    <xdr:colOff>771525</xdr:colOff>
                    <xdr:row>16</xdr:row>
                    <xdr:rowOff>0</xdr:rowOff>
                  </to>
                </anchor>
              </controlPr>
            </control>
          </mc:Choice>
        </mc:AlternateContent>
        <mc:AlternateContent xmlns:mc="http://schemas.openxmlformats.org/markup-compatibility/2006">
          <mc:Choice Requires="x14">
            <control shapeId="9362" r:id="rId123" name="Group Box 146">
              <controlPr defaultSize="0" autoFill="0" autoPict="0">
                <anchor moveWithCells="1">
                  <from>
                    <xdr:col>3</xdr:col>
                    <xdr:colOff>95250</xdr:colOff>
                    <xdr:row>17</xdr:row>
                    <xdr:rowOff>9525</xdr:rowOff>
                  </from>
                  <to>
                    <xdr:col>8</xdr:col>
                    <xdr:colOff>771525</xdr:colOff>
                    <xdr:row>18</xdr:row>
                    <xdr:rowOff>9525</xdr:rowOff>
                  </to>
                </anchor>
              </controlPr>
            </control>
          </mc:Choice>
        </mc:AlternateContent>
        <mc:AlternateContent xmlns:mc="http://schemas.openxmlformats.org/markup-compatibility/2006">
          <mc:Choice Requires="x14">
            <control shapeId="9363" r:id="rId124" name="Group Box 147">
              <controlPr defaultSize="0" autoFill="0" autoPict="0">
                <anchor moveWithCells="1">
                  <from>
                    <xdr:col>3</xdr:col>
                    <xdr:colOff>104775</xdr:colOff>
                    <xdr:row>18</xdr:row>
                    <xdr:rowOff>0</xdr:rowOff>
                  </from>
                  <to>
                    <xdr:col>8</xdr:col>
                    <xdr:colOff>781050</xdr:colOff>
                    <xdr:row>19</xdr:row>
                    <xdr:rowOff>0</xdr:rowOff>
                  </to>
                </anchor>
              </controlPr>
            </control>
          </mc:Choice>
        </mc:AlternateContent>
        <mc:AlternateContent xmlns:mc="http://schemas.openxmlformats.org/markup-compatibility/2006">
          <mc:Choice Requires="x14">
            <control shapeId="9364" r:id="rId125" name="Group Box 148">
              <controlPr defaultSize="0" autoFill="0" autoPict="0">
                <anchor moveWithCells="1">
                  <from>
                    <xdr:col>3</xdr:col>
                    <xdr:colOff>95250</xdr:colOff>
                    <xdr:row>19</xdr:row>
                    <xdr:rowOff>9525</xdr:rowOff>
                  </from>
                  <to>
                    <xdr:col>8</xdr:col>
                    <xdr:colOff>790575</xdr:colOff>
                    <xdr:row>20</xdr:row>
                    <xdr:rowOff>9525</xdr:rowOff>
                  </to>
                </anchor>
              </controlPr>
            </control>
          </mc:Choice>
        </mc:AlternateContent>
        <mc:AlternateContent xmlns:mc="http://schemas.openxmlformats.org/markup-compatibility/2006">
          <mc:Choice Requires="x14">
            <control shapeId="9367" r:id="rId126" name="Group Box 151">
              <controlPr defaultSize="0" autoFill="0" autoPict="0">
                <anchor moveWithCells="1">
                  <from>
                    <xdr:col>3</xdr:col>
                    <xdr:colOff>95250</xdr:colOff>
                    <xdr:row>22</xdr:row>
                    <xdr:rowOff>9525</xdr:rowOff>
                  </from>
                  <to>
                    <xdr:col>8</xdr:col>
                    <xdr:colOff>790575</xdr:colOff>
                    <xdr:row>22</xdr:row>
                    <xdr:rowOff>238125</xdr:rowOff>
                  </to>
                </anchor>
              </controlPr>
            </control>
          </mc:Choice>
        </mc:AlternateContent>
        <mc:AlternateContent xmlns:mc="http://schemas.openxmlformats.org/markup-compatibility/2006">
          <mc:Choice Requires="x14">
            <control shapeId="9368" r:id="rId127" name="Group Box 152">
              <controlPr defaultSize="0" autoFill="0" autoPict="0">
                <anchor moveWithCells="1">
                  <from>
                    <xdr:col>3</xdr:col>
                    <xdr:colOff>104775</xdr:colOff>
                    <xdr:row>23</xdr:row>
                    <xdr:rowOff>38100</xdr:rowOff>
                  </from>
                  <to>
                    <xdr:col>8</xdr:col>
                    <xdr:colOff>771525</xdr:colOff>
                    <xdr:row>23</xdr:row>
                    <xdr:rowOff>352425</xdr:rowOff>
                  </to>
                </anchor>
              </controlPr>
            </control>
          </mc:Choice>
        </mc:AlternateContent>
        <mc:AlternateContent xmlns:mc="http://schemas.openxmlformats.org/markup-compatibility/2006">
          <mc:Choice Requires="x14">
            <control shapeId="9369" r:id="rId128" name="Group Box 153">
              <controlPr defaultSize="0" autoFill="0" autoPict="0">
                <anchor moveWithCells="1">
                  <from>
                    <xdr:col>3</xdr:col>
                    <xdr:colOff>95250</xdr:colOff>
                    <xdr:row>24</xdr:row>
                    <xdr:rowOff>28575</xdr:rowOff>
                  </from>
                  <to>
                    <xdr:col>8</xdr:col>
                    <xdr:colOff>781050</xdr:colOff>
                    <xdr:row>25</xdr:row>
                    <xdr:rowOff>57150</xdr:rowOff>
                  </to>
                </anchor>
              </controlPr>
            </control>
          </mc:Choice>
        </mc:AlternateContent>
        <mc:AlternateContent xmlns:mc="http://schemas.openxmlformats.org/markup-compatibility/2006">
          <mc:Choice Requires="x14">
            <control shapeId="9370" r:id="rId129" name="Group Box 154">
              <controlPr defaultSize="0" autoFill="0" autoPict="0">
                <anchor moveWithCells="1">
                  <from>
                    <xdr:col>3</xdr:col>
                    <xdr:colOff>104775</xdr:colOff>
                    <xdr:row>25</xdr:row>
                    <xdr:rowOff>9525</xdr:rowOff>
                  </from>
                  <to>
                    <xdr:col>8</xdr:col>
                    <xdr:colOff>781050</xdr:colOff>
                    <xdr:row>25</xdr:row>
                    <xdr:rowOff>438150</xdr:rowOff>
                  </to>
                </anchor>
              </controlPr>
            </control>
          </mc:Choice>
        </mc:AlternateContent>
        <mc:AlternateContent xmlns:mc="http://schemas.openxmlformats.org/markup-compatibility/2006">
          <mc:Choice Requires="x14">
            <control shapeId="9371" r:id="rId130" name="Option Button 155">
              <controlPr defaultSize="0" autoFill="0" autoLine="0" autoPict="0">
                <anchor moveWithCells="1">
                  <from>
                    <xdr:col>3</xdr:col>
                    <xdr:colOff>304800</xdr:colOff>
                    <xdr:row>13</xdr:row>
                    <xdr:rowOff>28575</xdr:rowOff>
                  </from>
                  <to>
                    <xdr:col>3</xdr:col>
                    <xdr:colOff>533400</xdr:colOff>
                    <xdr:row>13</xdr:row>
                    <xdr:rowOff>219075</xdr:rowOff>
                  </to>
                </anchor>
              </controlPr>
            </control>
          </mc:Choice>
        </mc:AlternateContent>
        <mc:AlternateContent xmlns:mc="http://schemas.openxmlformats.org/markup-compatibility/2006">
          <mc:Choice Requires="x14">
            <control shapeId="9372" r:id="rId131" name="Option Button 156">
              <controlPr defaultSize="0" autoFill="0" autoLine="0" autoPict="0">
                <anchor moveWithCells="1">
                  <from>
                    <xdr:col>4</xdr:col>
                    <xdr:colOff>285750</xdr:colOff>
                    <xdr:row>13</xdr:row>
                    <xdr:rowOff>28575</xdr:rowOff>
                  </from>
                  <to>
                    <xdr:col>4</xdr:col>
                    <xdr:colOff>514350</xdr:colOff>
                    <xdr:row>13</xdr:row>
                    <xdr:rowOff>219075</xdr:rowOff>
                  </to>
                </anchor>
              </controlPr>
            </control>
          </mc:Choice>
        </mc:AlternateContent>
        <mc:AlternateContent xmlns:mc="http://schemas.openxmlformats.org/markup-compatibility/2006">
          <mc:Choice Requires="x14">
            <control shapeId="9373" r:id="rId132" name="Option Button 157">
              <controlPr defaultSize="0" autoFill="0" autoLine="0" autoPict="0">
                <anchor moveWithCells="1">
                  <from>
                    <xdr:col>5</xdr:col>
                    <xdr:colOff>295275</xdr:colOff>
                    <xdr:row>13</xdr:row>
                    <xdr:rowOff>28575</xdr:rowOff>
                  </from>
                  <to>
                    <xdr:col>5</xdr:col>
                    <xdr:colOff>523875</xdr:colOff>
                    <xdr:row>13</xdr:row>
                    <xdr:rowOff>219075</xdr:rowOff>
                  </to>
                </anchor>
              </controlPr>
            </control>
          </mc:Choice>
        </mc:AlternateContent>
        <mc:AlternateContent xmlns:mc="http://schemas.openxmlformats.org/markup-compatibility/2006">
          <mc:Choice Requires="x14">
            <control shapeId="9374" r:id="rId133" name="Option Button 158">
              <controlPr defaultSize="0" autoFill="0" autoLine="0" autoPict="0">
                <anchor moveWithCells="1">
                  <from>
                    <xdr:col>6</xdr:col>
                    <xdr:colOff>304800</xdr:colOff>
                    <xdr:row>13</xdr:row>
                    <xdr:rowOff>28575</xdr:rowOff>
                  </from>
                  <to>
                    <xdr:col>6</xdr:col>
                    <xdr:colOff>533400</xdr:colOff>
                    <xdr:row>13</xdr:row>
                    <xdr:rowOff>219075</xdr:rowOff>
                  </to>
                </anchor>
              </controlPr>
            </control>
          </mc:Choice>
        </mc:AlternateContent>
        <mc:AlternateContent xmlns:mc="http://schemas.openxmlformats.org/markup-compatibility/2006">
          <mc:Choice Requires="x14">
            <control shapeId="9375" r:id="rId134" name="Option Button 159">
              <controlPr defaultSize="0" autoFill="0" autoLine="0" autoPict="0">
                <anchor moveWithCells="1">
                  <from>
                    <xdr:col>7</xdr:col>
                    <xdr:colOff>304800</xdr:colOff>
                    <xdr:row>13</xdr:row>
                    <xdr:rowOff>28575</xdr:rowOff>
                  </from>
                  <to>
                    <xdr:col>7</xdr:col>
                    <xdr:colOff>533400</xdr:colOff>
                    <xdr:row>13</xdr:row>
                    <xdr:rowOff>219075</xdr:rowOff>
                  </to>
                </anchor>
              </controlPr>
            </control>
          </mc:Choice>
        </mc:AlternateContent>
        <mc:AlternateContent xmlns:mc="http://schemas.openxmlformats.org/markup-compatibility/2006">
          <mc:Choice Requires="x14">
            <control shapeId="9376" r:id="rId135" name="Option Button 160">
              <controlPr defaultSize="0" autoFill="0" autoLine="0" autoPict="0">
                <anchor moveWithCells="1">
                  <from>
                    <xdr:col>8</xdr:col>
                    <xdr:colOff>304800</xdr:colOff>
                    <xdr:row>13</xdr:row>
                    <xdr:rowOff>28575</xdr:rowOff>
                  </from>
                  <to>
                    <xdr:col>8</xdr:col>
                    <xdr:colOff>533400</xdr:colOff>
                    <xdr:row>13</xdr:row>
                    <xdr:rowOff>219075</xdr:rowOff>
                  </to>
                </anchor>
              </controlPr>
            </control>
          </mc:Choice>
        </mc:AlternateContent>
        <mc:AlternateContent xmlns:mc="http://schemas.openxmlformats.org/markup-compatibility/2006">
          <mc:Choice Requires="x14">
            <control shapeId="9377" r:id="rId136" name="Group Box 161">
              <controlPr defaultSize="0" autoFill="0" autoPict="0">
                <anchor moveWithCells="1">
                  <from>
                    <xdr:col>3</xdr:col>
                    <xdr:colOff>114300</xdr:colOff>
                    <xdr:row>13</xdr:row>
                    <xdr:rowOff>9525</xdr:rowOff>
                  </from>
                  <to>
                    <xdr:col>8</xdr:col>
                    <xdr:colOff>790575</xdr:colOff>
                    <xdr:row>14</xdr:row>
                    <xdr:rowOff>9525</xdr:rowOff>
                  </to>
                </anchor>
              </controlPr>
            </control>
          </mc:Choice>
        </mc:AlternateContent>
        <mc:AlternateContent xmlns:mc="http://schemas.openxmlformats.org/markup-compatibility/2006">
          <mc:Choice Requires="x14">
            <control shapeId="9378" r:id="rId137" name="Option Button 162">
              <controlPr defaultSize="0" autoFill="0" autoLine="0" autoPict="0">
                <anchor moveWithCells="1">
                  <from>
                    <xdr:col>3</xdr:col>
                    <xdr:colOff>304800</xdr:colOff>
                    <xdr:row>21</xdr:row>
                    <xdr:rowOff>19050</xdr:rowOff>
                  </from>
                  <to>
                    <xdr:col>3</xdr:col>
                    <xdr:colOff>533400</xdr:colOff>
                    <xdr:row>21</xdr:row>
                    <xdr:rowOff>209550</xdr:rowOff>
                  </to>
                </anchor>
              </controlPr>
            </control>
          </mc:Choice>
        </mc:AlternateContent>
        <mc:AlternateContent xmlns:mc="http://schemas.openxmlformats.org/markup-compatibility/2006">
          <mc:Choice Requires="x14">
            <control shapeId="9379" r:id="rId138" name="Option Button 163">
              <controlPr defaultSize="0" autoFill="0" autoLine="0" autoPict="0">
                <anchor moveWithCells="1">
                  <from>
                    <xdr:col>4</xdr:col>
                    <xdr:colOff>285750</xdr:colOff>
                    <xdr:row>21</xdr:row>
                    <xdr:rowOff>19050</xdr:rowOff>
                  </from>
                  <to>
                    <xdr:col>4</xdr:col>
                    <xdr:colOff>514350</xdr:colOff>
                    <xdr:row>21</xdr:row>
                    <xdr:rowOff>209550</xdr:rowOff>
                  </to>
                </anchor>
              </controlPr>
            </control>
          </mc:Choice>
        </mc:AlternateContent>
        <mc:AlternateContent xmlns:mc="http://schemas.openxmlformats.org/markup-compatibility/2006">
          <mc:Choice Requires="x14">
            <control shapeId="9380" r:id="rId139" name="Option Button 164">
              <controlPr defaultSize="0" autoFill="0" autoLine="0" autoPict="0">
                <anchor moveWithCells="1">
                  <from>
                    <xdr:col>5</xdr:col>
                    <xdr:colOff>295275</xdr:colOff>
                    <xdr:row>21</xdr:row>
                    <xdr:rowOff>19050</xdr:rowOff>
                  </from>
                  <to>
                    <xdr:col>5</xdr:col>
                    <xdr:colOff>523875</xdr:colOff>
                    <xdr:row>21</xdr:row>
                    <xdr:rowOff>209550</xdr:rowOff>
                  </to>
                </anchor>
              </controlPr>
            </control>
          </mc:Choice>
        </mc:AlternateContent>
        <mc:AlternateContent xmlns:mc="http://schemas.openxmlformats.org/markup-compatibility/2006">
          <mc:Choice Requires="x14">
            <control shapeId="9381" r:id="rId140" name="Option Button 165">
              <controlPr defaultSize="0" autoFill="0" autoLine="0" autoPict="0">
                <anchor moveWithCells="1">
                  <from>
                    <xdr:col>6</xdr:col>
                    <xdr:colOff>304800</xdr:colOff>
                    <xdr:row>21</xdr:row>
                    <xdr:rowOff>19050</xdr:rowOff>
                  </from>
                  <to>
                    <xdr:col>6</xdr:col>
                    <xdr:colOff>533400</xdr:colOff>
                    <xdr:row>21</xdr:row>
                    <xdr:rowOff>209550</xdr:rowOff>
                  </to>
                </anchor>
              </controlPr>
            </control>
          </mc:Choice>
        </mc:AlternateContent>
        <mc:AlternateContent xmlns:mc="http://schemas.openxmlformats.org/markup-compatibility/2006">
          <mc:Choice Requires="x14">
            <control shapeId="9382" r:id="rId141" name="Option Button 166">
              <controlPr defaultSize="0" autoFill="0" autoLine="0" autoPict="0">
                <anchor moveWithCells="1">
                  <from>
                    <xdr:col>7</xdr:col>
                    <xdr:colOff>304800</xdr:colOff>
                    <xdr:row>21</xdr:row>
                    <xdr:rowOff>19050</xdr:rowOff>
                  </from>
                  <to>
                    <xdr:col>7</xdr:col>
                    <xdr:colOff>533400</xdr:colOff>
                    <xdr:row>21</xdr:row>
                    <xdr:rowOff>209550</xdr:rowOff>
                  </to>
                </anchor>
              </controlPr>
            </control>
          </mc:Choice>
        </mc:AlternateContent>
        <mc:AlternateContent xmlns:mc="http://schemas.openxmlformats.org/markup-compatibility/2006">
          <mc:Choice Requires="x14">
            <control shapeId="9383" r:id="rId142" name="Option Button 167">
              <controlPr defaultSize="0" autoFill="0" autoLine="0" autoPict="0">
                <anchor moveWithCells="1">
                  <from>
                    <xdr:col>8</xdr:col>
                    <xdr:colOff>304800</xdr:colOff>
                    <xdr:row>21</xdr:row>
                    <xdr:rowOff>19050</xdr:rowOff>
                  </from>
                  <to>
                    <xdr:col>8</xdr:col>
                    <xdr:colOff>533400</xdr:colOff>
                    <xdr:row>21</xdr:row>
                    <xdr:rowOff>209550</xdr:rowOff>
                  </to>
                </anchor>
              </controlPr>
            </control>
          </mc:Choice>
        </mc:AlternateContent>
        <mc:AlternateContent xmlns:mc="http://schemas.openxmlformats.org/markup-compatibility/2006">
          <mc:Choice Requires="x14">
            <control shapeId="9384" r:id="rId143" name="Group Box 168">
              <controlPr defaultSize="0" autoFill="0" autoPict="0">
                <anchor moveWithCells="1">
                  <from>
                    <xdr:col>3</xdr:col>
                    <xdr:colOff>104775</xdr:colOff>
                    <xdr:row>21</xdr:row>
                    <xdr:rowOff>0</xdr:rowOff>
                  </from>
                  <to>
                    <xdr:col>8</xdr:col>
                    <xdr:colOff>762000</xdr:colOff>
                    <xdr:row>22</xdr:row>
                    <xdr:rowOff>0</xdr:rowOff>
                  </to>
                </anchor>
              </controlPr>
            </control>
          </mc:Choice>
        </mc:AlternateContent>
        <mc:AlternateContent xmlns:mc="http://schemas.openxmlformats.org/markup-compatibility/2006">
          <mc:Choice Requires="x14">
            <control shapeId="9385" r:id="rId144" name="Option Button 169">
              <controlPr defaultSize="0" autoFill="0" autoLine="0" autoPict="0">
                <anchor moveWithCells="1">
                  <from>
                    <xdr:col>3</xdr:col>
                    <xdr:colOff>304800</xdr:colOff>
                    <xdr:row>16</xdr:row>
                    <xdr:rowOff>104775</xdr:rowOff>
                  </from>
                  <to>
                    <xdr:col>3</xdr:col>
                    <xdr:colOff>533400</xdr:colOff>
                    <xdr:row>16</xdr:row>
                    <xdr:rowOff>295275</xdr:rowOff>
                  </to>
                </anchor>
              </controlPr>
            </control>
          </mc:Choice>
        </mc:AlternateContent>
        <mc:AlternateContent xmlns:mc="http://schemas.openxmlformats.org/markup-compatibility/2006">
          <mc:Choice Requires="x14">
            <control shapeId="9386" r:id="rId145" name="Option Button 170">
              <controlPr defaultSize="0" autoFill="0" autoLine="0" autoPict="0">
                <anchor moveWithCells="1">
                  <from>
                    <xdr:col>4</xdr:col>
                    <xdr:colOff>285750</xdr:colOff>
                    <xdr:row>16</xdr:row>
                    <xdr:rowOff>104775</xdr:rowOff>
                  </from>
                  <to>
                    <xdr:col>4</xdr:col>
                    <xdr:colOff>514350</xdr:colOff>
                    <xdr:row>16</xdr:row>
                    <xdr:rowOff>295275</xdr:rowOff>
                  </to>
                </anchor>
              </controlPr>
            </control>
          </mc:Choice>
        </mc:AlternateContent>
        <mc:AlternateContent xmlns:mc="http://schemas.openxmlformats.org/markup-compatibility/2006">
          <mc:Choice Requires="x14">
            <control shapeId="9387" r:id="rId146" name="Option Button 171">
              <controlPr defaultSize="0" autoFill="0" autoLine="0" autoPict="0">
                <anchor moveWithCells="1">
                  <from>
                    <xdr:col>5</xdr:col>
                    <xdr:colOff>295275</xdr:colOff>
                    <xdr:row>16</xdr:row>
                    <xdr:rowOff>104775</xdr:rowOff>
                  </from>
                  <to>
                    <xdr:col>5</xdr:col>
                    <xdr:colOff>523875</xdr:colOff>
                    <xdr:row>16</xdr:row>
                    <xdr:rowOff>295275</xdr:rowOff>
                  </to>
                </anchor>
              </controlPr>
            </control>
          </mc:Choice>
        </mc:AlternateContent>
        <mc:AlternateContent xmlns:mc="http://schemas.openxmlformats.org/markup-compatibility/2006">
          <mc:Choice Requires="x14">
            <control shapeId="9388" r:id="rId147" name="Option Button 172">
              <controlPr defaultSize="0" autoFill="0" autoLine="0" autoPict="0">
                <anchor moveWithCells="1">
                  <from>
                    <xdr:col>6</xdr:col>
                    <xdr:colOff>304800</xdr:colOff>
                    <xdr:row>16</xdr:row>
                    <xdr:rowOff>104775</xdr:rowOff>
                  </from>
                  <to>
                    <xdr:col>6</xdr:col>
                    <xdr:colOff>533400</xdr:colOff>
                    <xdr:row>16</xdr:row>
                    <xdr:rowOff>295275</xdr:rowOff>
                  </to>
                </anchor>
              </controlPr>
            </control>
          </mc:Choice>
        </mc:AlternateContent>
        <mc:AlternateContent xmlns:mc="http://schemas.openxmlformats.org/markup-compatibility/2006">
          <mc:Choice Requires="x14">
            <control shapeId="9389" r:id="rId148" name="Option Button 173">
              <controlPr defaultSize="0" autoFill="0" autoLine="0" autoPict="0">
                <anchor moveWithCells="1">
                  <from>
                    <xdr:col>7</xdr:col>
                    <xdr:colOff>304800</xdr:colOff>
                    <xdr:row>16</xdr:row>
                    <xdr:rowOff>104775</xdr:rowOff>
                  </from>
                  <to>
                    <xdr:col>7</xdr:col>
                    <xdr:colOff>533400</xdr:colOff>
                    <xdr:row>16</xdr:row>
                    <xdr:rowOff>295275</xdr:rowOff>
                  </to>
                </anchor>
              </controlPr>
            </control>
          </mc:Choice>
        </mc:AlternateContent>
        <mc:AlternateContent xmlns:mc="http://schemas.openxmlformats.org/markup-compatibility/2006">
          <mc:Choice Requires="x14">
            <control shapeId="9390" r:id="rId149" name="Option Button 174">
              <controlPr defaultSize="0" autoFill="0" autoLine="0" autoPict="0">
                <anchor moveWithCells="1">
                  <from>
                    <xdr:col>8</xdr:col>
                    <xdr:colOff>304800</xdr:colOff>
                    <xdr:row>16</xdr:row>
                    <xdr:rowOff>104775</xdr:rowOff>
                  </from>
                  <to>
                    <xdr:col>8</xdr:col>
                    <xdr:colOff>533400</xdr:colOff>
                    <xdr:row>16</xdr:row>
                    <xdr:rowOff>295275</xdr:rowOff>
                  </to>
                </anchor>
              </controlPr>
            </control>
          </mc:Choice>
        </mc:AlternateContent>
        <mc:AlternateContent xmlns:mc="http://schemas.openxmlformats.org/markup-compatibility/2006">
          <mc:Choice Requires="x14">
            <control shapeId="9391" r:id="rId150" name="Group Box 175">
              <controlPr defaultSize="0" autoFill="0" autoPict="0">
                <anchor moveWithCells="1">
                  <from>
                    <xdr:col>3</xdr:col>
                    <xdr:colOff>76200</xdr:colOff>
                    <xdr:row>16</xdr:row>
                    <xdr:rowOff>28575</xdr:rowOff>
                  </from>
                  <to>
                    <xdr:col>8</xdr:col>
                    <xdr:colOff>762000</xdr:colOff>
                    <xdr:row>16</xdr:row>
                    <xdr:rowOff>361950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11</vt:i4>
      </vt:variant>
    </vt:vector>
  </HeadingPairs>
  <TitlesOfParts>
    <vt:vector size="11" baseType="lpstr">
      <vt:lpstr>Introduktion</vt:lpstr>
      <vt:lpstr>Tema 1</vt:lpstr>
      <vt:lpstr>Tema 2</vt:lpstr>
      <vt:lpstr>Tema 3</vt:lpstr>
      <vt:lpstr>Tema 4</vt:lpstr>
      <vt:lpstr>Tema 5</vt:lpstr>
      <vt:lpstr>Tema 6</vt:lpstr>
      <vt:lpstr>Tema 7</vt:lpstr>
      <vt:lpstr>Tema 8</vt:lpstr>
      <vt:lpstr>Resultat</vt:lpstr>
      <vt:lpstr>Beräkningar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Olivia Dahlholm</dc:creator>
  <cp:lastModifiedBy>Hanna Wennberg</cp:lastModifiedBy>
  <cp:lastPrinted>2023-01-24T18:44:18Z</cp:lastPrinted>
  <dcterms:created xsi:type="dcterms:W3CDTF">2022-10-26T11:32:00Z</dcterms:created>
  <dcterms:modified xsi:type="dcterms:W3CDTF">2023-01-24T18:58:08Z</dcterms:modified>
</cp:coreProperties>
</file>